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de0f3149c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Here" sheetId="1" r:id="R7ca235f48b6f4e33"/>
    <x:sheet xmlns:r="http://schemas.openxmlformats.org/officeDocument/2006/relationships" name="OpportunityReview" sheetId="2" r:id="R1cac246264354b0a"/>
    <x:sheet xmlns:r="http://schemas.openxmlformats.org/officeDocument/2006/relationships" name="ComplianceMatrix" sheetId="3" r:id="Rc82bf302d4934da0"/>
    <x:sheet xmlns:r="http://schemas.openxmlformats.org/officeDocument/2006/relationships" name="Budget" sheetId="4" r:id="Redcfe0dd31144854"/>
    <x:sheet xmlns:r="http://schemas.openxmlformats.org/officeDocument/2006/relationships" name="Timeline" sheetId="5" r:id="Rb387e80e041d48ac"/>
    <x:sheet xmlns:r="http://schemas.openxmlformats.org/officeDocument/2006/relationships" name="ResultsFramework" sheetId="6" r:id="R0599f272c0b043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%"/>
    <x:numFmt numFmtId="202" formatCode="#,##0.00;(#,##0.00);&quot;–&quot;"/>
    <x:numFmt numFmtId="203" formatCode="#,##0.00"/>
  </x:numFmts>
  <x:fonts count="7">
    <x:font>
      <x:sz val="11"/>
      <x:name val="Carlito"/>
    </x:font>
    <x:font>
      <x:sz val="11"/>
      <x:color rgb="FF20314F"/>
      <x:name val="Arial"/>
    </x:font>
    <x:font>
      <x:b/>
      <x:sz val="17"/>
      <x:color rgb="FF011048"/>
      <x:name val="Arial"/>
    </x:font>
    <x:font>
      <x:sz val="11"/>
      <x:color rgb="FF58667A"/>
      <x:name val="Arial"/>
    </x:font>
    <x:font>
      <x:b/>
      <x:sz val="11"/>
      <x:color rgb="FFFFFFFF"/>
      <x:name val="Arial"/>
    </x:font>
    <x:font>
      <x:sz val="11"/>
      <x:color rgb="FF165EAF"/>
      <x:name val="Arial"/>
    </x:font>
    <x:font>
      <x:b/>
      <x:sz val="11"/>
      <x:color rgb="FF01104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5EAF"/>
      </x:patternFill>
    </x:fill>
    <x:fill>
      <x:patternFill patternType="solid">
        <x:fgColor rgb="FF011048"/>
      </x:patternFill>
    </x:fill>
    <x:fill>
      <x:patternFill patternType="solid">
        <x:fgColor rgb="FFFFF4DA"/>
      </x:patternFill>
    </x:fill>
    <x:fill>
      <x:patternFill patternType="solid">
        <x:fgColor rgb="FFEAF1F8"/>
      </x:patternFill>
    </x:fill>
  </x:fills>
  <x:borders count="7">
    <x:border/>
    <x:border>
      <x:bottom style="medium">
        <x:color rgb="FFF28C2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011048"/>
      </x:top>
      <x:bottom style="double">
        <x:color rgb="FF011048"/>
      </x:bottom>
    </x:border>
    <x:border>
      <x:top style="thin">
        <x:color rgb="FF011048"/>
      </x:top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202" fontId="5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6" fillId="0" borderId="5" xfId="0" applyNumberFormat="1" applyFont="1" applyFill="1" applyBorder="1" applyAlignment="1">
      <x:alignment vertical="center"/>
    </x:xf>
    <x:xf numFmtId="0" fontId="6" fillId="5" borderId="5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4" fillId="3" borderId="3" xfId="0" applyNumberFormat="1" applyFont="1" applyFill="1" applyBorder="1" applyAlignment="1">
      <x:alignment horizontal="center" vertical="center" wrapText="1"/>
    </x:xf>
    <x:xf numFmtId="202" fontId="3" fillId="0" borderId="0" xfId="0" applyNumberFormat="1" applyFont="1" applyFill="1" applyBorder="1" applyAlignment="1">
      <x:alignment vertical="center" wrapText="1"/>
    </x:xf>
    <x:xf numFmtId="202" fontId="4" fillId="2" borderId="0" xfId="0" applyNumberFormat="1" applyFont="1" applyFill="1" applyBorder="1" applyAlignment="1">
      <x:alignment vertical="center"/>
    </x:xf>
    <x:xf numFmtId="202" fontId="6" fillId="5" borderId="5" xfId="0" applyNumberFormat="1" applyFont="1" applyFill="1" applyBorder="1" applyAlignment="1">
      <x:alignment vertical="center" wrapText="1"/>
    </x:xf>
    <x:xf numFmtId="203" fontId="5" fillId="4" borderId="0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/>
    </x:xf>
    <x:xf numFmtId="202" fontId="1" fillId="0" borderId="6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202" fontId="6" fillId="0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2da406c2f46f6" /><Relationship Type="http://schemas.openxmlformats.org/officeDocument/2006/relationships/theme" Target="/xl/theme/theme1.xml" Id="R106bc4fce89444ea" /><Relationship Type="http://schemas.openxmlformats.org/officeDocument/2006/relationships/sharedStrings" Target="/xl/sharedStrings.xml" Id="Rdc231cea310e4546" /><Relationship Type="http://schemas.openxmlformats.org/officeDocument/2006/relationships/worksheet" Target="/xl/worksheets/sheet1.xml" Id="R7ca235f48b6f4e33" /><Relationship Type="http://schemas.openxmlformats.org/officeDocument/2006/relationships/worksheet" Target="/xl/worksheets/sheet2.xml" Id="R1cac246264354b0a" /><Relationship Type="http://schemas.openxmlformats.org/officeDocument/2006/relationships/worksheet" Target="/xl/worksheets/sheet3.xml" Id="Rc82bf302d4934da0" /><Relationship Type="http://schemas.openxmlformats.org/officeDocument/2006/relationships/worksheet" Target="/xl/worksheets/sheet4.xml" Id="Redcfe0dd31144854" /><Relationship Type="http://schemas.openxmlformats.org/officeDocument/2006/relationships/worksheet" Target="/xl/worksheets/sheet5.xml" Id="Rb387e80e041d48ac" /><Relationship Type="http://schemas.openxmlformats.org/officeDocument/2006/relationships/worksheet" Target="/xl/worksheets/sheet6.xml" Id="R0599f272c0b043fa" /></Relationships>
</file>

<file path=xl/tables/table1.xml><?xml version="1.0" encoding="utf-8"?>
<x:table xmlns:x="http://schemas.openxmlformats.org/spreadsheetml/2006/main" id="1" name="OpportunityReviewTable" displayName="OpportunityReviewTable" ref="A12:J27" headerRowCount="1" totalsRowCount="0" totalsRowShown="0">
  <x:autoFilter ref="A12:J27"/>
  <x:tableColumns count="10">
    <x:tableColumn id="1" name="Review area"/>
    <x:tableColumn id="2" name="Review question"/>
    <x:tableColumn id="3" name="Source / section / version"/>
    <x:tableColumn id="4" name="Finding / evidence"/>
    <x:tableColumn id="5" name="Gap / risk"/>
    <x:tableColumn id="6" name="Action to close gap"/>
    <x:tableColumn id="7" name="Owner"/>
    <x:tableColumn id="8" name="Action due"/>
    <x:tableColumn id="9" name="Review status"/>
    <x:tableColumn id="10" name="Decision releva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mplianceRequirements" displayName="ComplianceRequirements" ref="A8:L28" headerRowCount="1" totalsRowCount="0" totalsRowShown="0">
  <x:autoFilter ref="A8:L28"/>
  <x:tableColumns count="12">
    <x:tableColumn id="1" name="ID"/>
    <x:tableColumn id="2" name="Source / version"/>
    <x:tableColumn id="3" name="Section / page"/>
    <x:tableColumn id="4" name="Requirement"/>
    <x:tableColumn id="5" name="Mandatory?"/>
    <x:tableColumn id="6" name="Evaluated?"/>
    <x:tableColumn id="7" name="Response location"/>
    <x:tableColumn id="8" name="Evidence / attachment"/>
    <x:tableColumn id="9" name="Owner"/>
    <x:tableColumn id="10" name="Due date"/>
    <x:tableColumn id="11" name="Status"/>
    <x:tableColumn id="12" name="Notes / open ques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aborBudget" displayName="LaborBudget" ref="A10:I18" headerRowCount="1" totalsRowCount="0" totalsRowShown="0">
  <x:autoFilter ref="A10:I18"/>
  <x:tableColumns count="9">
    <x:tableColumn id="1" name="Line ID"/>
    <x:tableColumn id="2" name="Labor role"/>
    <x:tableColumn id="3" name="People / quantity"/>
    <x:tableColumn id="4" name="Hours per person"/>
    <x:tableColumn id="5" name="Hourly rate"/>
    <x:tableColumn id="6" name="Labor amount"/>
    <x:tableColumn id="7" name="Rate source / basis"/>
    <x:tableColumn id="8" name="Cost eligibility"/>
    <x:tableColumn id="9" name="Input check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OtherDirectBudget" displayName="OtherDirectBudget" ref="A22:I30" headerRowCount="1" totalsRowCount="0" totalsRowShown="0">
  <x:autoFilter ref="A22:I30"/>
  <x:tableColumns count="9">
    <x:tableColumn id="1" name="Line ID"/>
    <x:tableColumn id="2" name="Other direct cost"/>
    <x:tableColumn id="3" name="Quantity"/>
    <x:tableColumn id="4" name="Unit"/>
    <x:tableColumn id="5" name="Unit cost"/>
    <x:tableColumn id="6" name="Direct cost amount"/>
    <x:tableColumn id="7" name="Source / basis"/>
    <x:tableColumn id="8" name="Cost eligibility"/>
    <x:tableColumn id="9" name="Input check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roposalTimeline" displayName="ProposalTimeline" ref="A8:I27" headerRowCount="1" totalsRowCount="0" totalsRowShown="0">
  <x:autoFilter ref="A8:I27"/>
  <x:tableColumns count="9">
    <x:tableColumn id="1" name="Task ID"/>
    <x:tableColumn id="2" name="Task / milestone"/>
    <x:tableColumn id="3" name="Owner"/>
    <x:tableColumn id="4" name="Start date"/>
    <x:tableColumn id="5" name="Due date"/>
    <x:tableColumn id="6" name="Dependency IDs"/>
    <x:tableColumn id="7" name="Deliverable / acceptance"/>
    <x:tableColumn id="8" name="Status"/>
    <x:tableColumn id="9" name="Date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ResultsFrameworkTable" displayName="ResultsFrameworkTable" ref="A8:L26" headerRowCount="1" totalsRowCount="0" totalsRowShown="0">
  <x:autoFilter ref="A8:L26"/>
  <x:tableColumns count="12">
    <x:tableColumn id="1" name="Result ID"/>
    <x:tableColumn id="2" name="Level"/>
    <x:tableColumn id="3" name="Result statement"/>
    <x:tableColumn id="4" name="Indicator definition"/>
    <x:tableColumn id="5" name="Baseline / date"/>
    <x:tableColumn id="6" name="Target / period"/>
    <x:tableColumn id="7" name="Target due"/>
    <x:tableColumn id="8" name="Data source"/>
    <x:tableColumn id="9" name="Collection method"/>
    <x:tableColumn id="10" name="Frequency"/>
    <x:tableColumn id="11" name="Responsible role"/>
    <x:tableColumn id="12" name="Assumptions / ris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b69a84253a4463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2065fe3722c4b6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d813bbf1f434fbf" /><Relationship Type="http://schemas.openxmlformats.org/officeDocument/2006/relationships/table" Target="/xl/tables/table4.xml" Id="R227e6c07e2bd420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6c50645dee43456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abc72ad85a3403d" /></Relationships>
</file>

<file path=xl/worksheets/sheet1.xml><?xml version="1.0" encoding="utf-8"?>
<x:worksheet xmlns:x="http://schemas.openxmlformats.org/spreadsheetml/2006/main">
  <x:sheetPr>
    <x:tabColor rgb="FF011048"/>
  </x:sheetPr>
  <x:sheetViews>
    <x:sheetView showGridLines="0" workbookViewId="0"/>
  </x:sheetViews>
  <x:sheetFormatPr defaultRowHeight="15"/>
  <x:cols>
    <x:col min="1" max="1" width="2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31" customHeight="1">
      <x:c r="A2" s="3" t="str">
        <x:v>Proposal planning templates</x:v>
      </x:c>
      <x:c r="B2" s="3"/>
      <x:c r="C2" s="3"/>
      <x:c r="D2" s="3"/>
      <x:c r="E2" s="3"/>
      <x:c r="F2" s="3"/>
      <x:c r="G2" s="3"/>
      <x:c r="H2" s="3"/>
    </x:row>
    <x:row r="3" ht="8" customHeight="1">
      <x:c r="A3" s="4"/>
      <x:c r="B3" s="4"/>
      <x:c r="C3" s="4"/>
      <x:c r="D3" s="4"/>
      <x:c r="E3" s="4"/>
      <x:c r="F3" s="4"/>
      <x:c r="G3" s="4"/>
      <x:c r="H3" s="4"/>
    </x:row>
    <x:row r="4" ht="40" customHeight="1">
      <x:c r="A4" s="6" t="str">
        <x:v>GrantWriter360 original templates for opportunity qualification, compliance, budgeting, scheduling, and results planning.</x:v>
      </x:c>
      <x:c r="B4" s="6"/>
      <x:c r="C4" s="6"/>
      <x:c r="D4" s="6"/>
      <x:c r="E4" s="6"/>
      <x:c r="F4" s="6"/>
      <x:c r="G4" s="6"/>
      <x:c r="H4" s="6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6" t="str">
        <x:v>Version 1.0 | 1 October 2026 | Editable XLSX</x:v>
      </x:c>
      <x:c r="B6" s="6"/>
      <x:c r="C6" s="6"/>
      <x:c r="D6" s="6"/>
      <x:c r="E6" s="6"/>
      <x:c r="F6" s="6"/>
      <x:c r="G6" s="6"/>
      <x:c r="H6" s="6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28" customHeight="1">
      <x:c r="A8" s="8" t="str">
        <x:v>Before you begin</x:v>
      </x:c>
      <x:c r="B8" s="8"/>
      <x:c r="C8" s="8"/>
      <x:c r="D8" s="8"/>
      <x:c r="E8" s="8"/>
      <x:c r="F8" s="8"/>
      <x:c r="G8" s="8"/>
      <x:c r="H8" s="8"/>
    </x:row>
    <x:row r="9" ht="28" customHeight="1">
      <x:c r="A9" s="6" t="str">
        <x:v>Save a working copy for each opportunity. Use the current solicitation, funder guidance, amendments, and required forms as your authoritative sources. This generic workbook is not an official funder or procurement form.</x:v>
      </x:c>
      <x:c r="B9" s="6"/>
      <x:c r="C9" s="6"/>
      <x:c r="D9" s="6"/>
      <x:c r="E9" s="6"/>
      <x:c r="F9" s="6"/>
      <x:c r="G9" s="6"/>
      <x:c r="H9" s="6"/>
    </x:row>
    <x:row r="10" ht="28" customHeight="1">
      <x:c r="A10" s="6"/>
      <x:c r="B10" s="6"/>
      <x:c r="C10" s="6"/>
      <x:c r="D10" s="6"/>
      <x:c r="E10" s="6"/>
      <x:c r="F10" s="6"/>
      <x:c r="G10" s="6"/>
      <x:c r="H10" s="6"/>
    </x:row>
    <x:row r="11" ht="27" customHeight="1">
      <x:c r="A11" s="2"/>
      <x:c r="B11" s="2"/>
      <x:c r="C11" s="2"/>
      <x:c r="D11" s="2"/>
      <x:c r="E11" s="2"/>
      <x:c r="F11" s="2"/>
      <x:c r="G11" s="2"/>
      <x:c r="H11" s="2"/>
    </x:row>
    <x:row r="12" ht="28" customHeight="1">
      <x:c r="A12" s="6" t="str">
        <x:v>All examples are explicitly fictional. Replace them before use. No rates, prices, tax treatment, award probabilities, or client information are supplied.</x:v>
      </x:c>
      <x:c r="B12" s="6"/>
      <x:c r="C12" s="6"/>
      <x:c r="D12" s="6"/>
      <x:c r="E12" s="6"/>
      <x:c r="F12" s="6"/>
      <x:c r="G12" s="6"/>
      <x:c r="H12" s="6"/>
    </x:row>
    <x:row r="13" ht="28" customHeight="1">
      <x:c r="A13" s="6"/>
      <x:c r="B13" s="6"/>
      <x:c r="C13" s="6"/>
      <x:c r="D13" s="6"/>
      <x:c r="E13" s="6"/>
      <x:c r="F13" s="6"/>
      <x:c r="G13" s="6"/>
      <x:c r="H13" s="6"/>
    </x:row>
    <x:row r="14" ht="27" customHeight="1">
      <x:c r="A14" s="2"/>
      <x:c r="B14" s="2"/>
      <x:c r="C14" s="2"/>
      <x:c r="D14" s="2"/>
      <x:c r="E14" s="2"/>
      <x:c r="F14" s="2"/>
      <x:c r="G14" s="2"/>
      <x:c r="H14" s="2"/>
    </x:row>
    <x:row r="15" ht="42" customHeight="1">
      <x:c r="A15" s="17" t="str">
        <x:v>Cell appearance</x:v>
      </x:c>
      <x:c r="B15" s="18" t="str">
        <x:v>Meaning</x:v>
      </x:c>
      <x:c r="C15" s="19" t="str">
        <x:v>How to use</x:v>
      </x:c>
      <x:c r="D15" s="2"/>
      <x:c r="E15" s="2"/>
      <x:c r="F15" s="2"/>
      <x:c r="G15" s="2"/>
      <x:c r="H15" s="2"/>
    </x:row>
    <x:row r="16" ht="43" customHeight="1">
      <x:c r="A16" s="22" t="str">
        <x:v>Pale amber / blue text</x:v>
      </x:c>
      <x:c r="B16" s="22" t="str">
        <x:v>Editable input</x:v>
      </x:c>
      <x:c r="C16" s="25" t="str">
        <x:v>Enter verified opportunity and project details. Blank numeric inputs are not zero.</x:v>
      </x:c>
      <x:c r="D16" s="25"/>
      <x:c r="E16" s="25"/>
      <x:c r="F16" s="25"/>
      <x:c r="G16" s="25"/>
      <x:c r="H16" s="25"/>
    </x:row>
    <x:row r="17" ht="43" customHeight="1">
      <x:c r="A17" s="24" t="str">
        <x:v>Pale blue / dark text</x:v>
      </x:c>
      <x:c r="B17" s="24" t="str">
        <x:v>Calculated result</x:v>
      </x:c>
      <x:c r="C17" s="25" t="str">
        <x:v>Keep formulas intact. Correct source inputs if a result shows Incomplete.</x:v>
      </x:c>
      <x:c r="D17" s="25"/>
      <x:c r="E17" s="25"/>
      <x:c r="F17" s="25"/>
      <x:c r="G17" s="25"/>
      <x:c r="H17" s="25"/>
    </x:row>
    <x:row r="18" ht="43" customHeight="1">
      <x:c r="A18" s="25" t="str">
        <x:v>White / dark text</x:v>
      </x:c>
      <x:c r="B18" s="25" t="str">
        <x:v>Fixed guidance</x:v>
      </x:c>
      <x:c r="C18" s="25" t="str">
        <x:v>Adapt prompts where needed. Retain source references and approval records.</x:v>
      </x:c>
      <x:c r="D18" s="25"/>
      <x:c r="E18" s="25"/>
      <x:c r="F18" s="25"/>
      <x:c r="G18" s="25"/>
      <x:c r="H18" s="25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8" t="str">
        <x:v>Suggested workflow</x:v>
      </x:c>
      <x:c r="B20" s="8"/>
      <x:c r="C20" s="8"/>
      <x:c r="D20" s="8"/>
      <x:c r="E20" s="8"/>
      <x:c r="F20" s="8"/>
      <x:c r="G20" s="8"/>
      <x:c r="H20" s="8"/>
    </x:row>
    <x:row r="21" ht="48" customHeight="1">
      <x:c r="A21" s="26" t="str">
        <x:v>1. OpportunityReview</x:v>
      </x:c>
      <x:c r="B21" s="26"/>
      <x:c r="C21" s="25" t="str">
        <x:v>Document eligibility, strategic fit, capacity, gaps, and a named reviewer’s go/no-go decision. No predictive score is generated.</x:v>
      </x:c>
      <x:c r="D21" s="25"/>
      <x:c r="E21" s="25"/>
      <x:c r="F21" s="25"/>
      <x:c r="G21" s="25"/>
      <x:c r="H21" s="25"/>
    </x:row>
    <x:row r="22" ht="48" customHeight="1">
      <x:c r="A22" s="26" t="str">
        <x:v>2. ComplianceMatrix</x:v>
      </x:c>
      <x:c r="B22" s="26"/>
      <x:c r="C22" s="25" t="str">
        <x:v>Record exact requirements and current source versions. Track mandatory and evaluated items separately.</x:v>
      </x:c>
      <x:c r="D22" s="25"/>
      <x:c r="E22" s="25"/>
      <x:c r="F22" s="25"/>
      <x:c r="G22" s="25"/>
      <x:c r="H22" s="25"/>
    </x:row>
    <x:row r="23" ht="48" customHeight="1">
      <x:c r="A23" s="26" t="str">
        <x:v>3. Budget</x:v>
      </x:c>
      <x:c r="B23" s="26"/>
      <x:c r="C23" s="25" t="str">
        <x:v>Set currency and period. Enter supported quantities and rates. Optional indirect cost and tax require an explicit approved base and rate.</x:v>
      </x:c>
      <x:c r="D23" s="25"/>
      <x:c r="E23" s="25"/>
      <x:c r="F23" s="25"/>
      <x:c r="G23" s="25"/>
      <x:c r="H23" s="25"/>
    </x:row>
    <x:row r="24" ht="48" customHeight="1">
      <x:c r="A24" s="26" t="str">
        <x:v>4. Timeline</x:v>
      </x:c>
      <x:c r="B24" s="26"/>
      <x:c r="C24" s="25" t="str">
        <x:v>Assign owners, dates, deliverables, and dependency IDs. Dependencies are recorded for review; dates do not shift automatically.</x:v>
      </x:c>
      <x:c r="D24" s="25"/>
      <x:c r="E24" s="25"/>
      <x:c r="F24" s="25"/>
      <x:c r="G24" s="25"/>
      <x:c r="H24" s="25"/>
    </x:row>
    <x:row r="25" ht="48" customHeight="1">
      <x:c r="A25" s="26" t="str">
        <x:v>5. ResultsFramework</x:v>
      </x:c>
      <x:c r="B25" s="26"/>
      <x:c r="C25" s="25" t="str">
        <x:v>Define outputs and outcomes, measurable indicators, evidence sources, collection methods, frequency, and responsibility.</x:v>
      </x:c>
      <x:c r="D25" s="25"/>
      <x:c r="E25" s="25"/>
      <x:c r="F25" s="25"/>
      <x:c r="G25" s="25"/>
      <x:c r="H25" s="25"/>
    </x:row>
    <x:row r="26" ht="48" customHeight="1">
      <x:c r="A26" s="26" t="str">
        <x:v>6. Final review</x:v>
      </x:c>
      <x:c r="B26" s="26"/>
      <x:c r="C26" s="25" t="str">
        <x:v>Resolve gaps, confirm the latest requirements, obtain finance and submission approvals, and transfer content to official forms.</x:v>
      </x:c>
      <x:c r="D26" s="25"/>
      <x:c r="E26" s="25"/>
      <x:c r="F26" s="25"/>
      <x:c r="G26" s="25"/>
      <x:c r="H26" s="25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8" t="str">
        <x:v>Working and sharing</x:v>
      </x:c>
      <x:c r="B28" s="8"/>
      <x:c r="C28" s="8"/>
      <x:c r="D28" s="8"/>
      <x:c r="E28" s="8"/>
      <x:c r="F28" s="8"/>
      <x:c r="G28" s="8"/>
      <x:c r="H28" s="8"/>
    </x:row>
    <x:row r="29" ht="28" customHeight="1">
      <x:c r="A29" s="6" t="str">
        <x:v>Use table filters to review status. Add rows inside a table and check formulas after expansion. For Budget, use the prepared rows or insert new rows inside a section and extend its formulas and subtotal range. Review page layout before printing wide sheets.</x:v>
      </x:c>
      <x:c r="B29" s="6"/>
      <x:c r="C29" s="6"/>
      <x:c r="D29" s="6"/>
      <x:c r="E29" s="6"/>
      <x:c r="F29" s="6"/>
      <x:c r="G29" s="6"/>
      <x:c r="H29" s="6"/>
    </x:row>
    <x:row r="30" ht="28" customHeight="1">
      <x:c r="A30" s="6"/>
      <x:c r="B30" s="6"/>
      <x:c r="C30" s="6"/>
      <x:c r="D30" s="6"/>
      <x:c r="E30" s="6"/>
      <x:c r="F30" s="6"/>
      <x:c r="G30" s="6"/>
      <x:c r="H30" s="6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6" t="str">
        <x:v>Permission: download, copy, edit, and adapt this GrantWriter360 original template for your own work. Verify eligibility, compliance, budget treatment, and submission details for each opportunity. The template does not guarantee funding or contract awards.</x:v>
      </x:c>
      <x:c r="B32" s="6"/>
      <x:c r="C32" s="6"/>
      <x:c r="D32" s="6"/>
      <x:c r="E32" s="6"/>
      <x:c r="F32" s="6"/>
      <x:c r="G32" s="6"/>
      <x:c r="H32" s="6"/>
    </x:row>
    <x:row r="33" ht="28" customHeight="1">
      <x:c r="A33" s="6"/>
      <x:c r="B33" s="6"/>
      <x:c r="C33" s="6"/>
      <x:c r="D33" s="6"/>
      <x:c r="E33" s="6"/>
      <x:c r="F33" s="6"/>
      <x:c r="G33" s="6"/>
      <x:c r="H33" s="6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A4:H4"/>
    <x:mergeCell ref="A6:H6"/>
    <x:mergeCell ref="A9:H10"/>
    <x:mergeCell ref="A12:H13"/>
    <x:mergeCell ref="C15:H15"/>
    <x:mergeCell ref="C16:H16"/>
    <x:mergeCell ref="C17:H17"/>
    <x:mergeCell ref="C18:H18"/>
    <x:mergeCell ref="A21:B21"/>
    <x:mergeCell ref="C21:H21"/>
    <x:mergeCell ref="A22:B22"/>
    <x:mergeCell ref="C22:H22"/>
    <x:mergeCell ref="A23:B23"/>
    <x:mergeCell ref="C23:H23"/>
    <x:mergeCell ref="A24:B24"/>
    <x:mergeCell ref="C24:H24"/>
    <x:mergeCell ref="A25:B25"/>
    <x:mergeCell ref="C25:H25"/>
    <x:mergeCell ref="A26:B26"/>
    <x:mergeCell ref="C26:H26"/>
    <x:mergeCell ref="A29:H30"/>
    <x:mergeCell ref="A32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11048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2" hidden="0" customWidth="1"/>
    <x:col min="2" max="2" width="40" hidden="0" customWidth="1"/>
    <x:col min="3" max="3" width="28" hidden="0" customWidth="1"/>
    <x:col min="4" max="4" width="38" hidden="0" customWidth="1"/>
    <x:col min="5" max="5" width="34" hidden="0" customWidth="1"/>
    <x:col min="6" max="6" width="32" hidden="0" customWidth="1"/>
    <x:col min="7" max="7" width="22" hidden="0" customWidth="1"/>
    <x:col min="8" max="8" width="16" hidden="0" customWidth="1"/>
    <x:col min="9" max="9" width="21" hidden="0" customWidth="1"/>
    <x:col min="10" max="10" width="3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3" t="str">
        <x:v>Opportunity review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0" customHeight="1">
      <x:c r="A4" s="6" t="str">
        <x:v>Record evidence before deciding. A reviewer makes the go/no-go decision; the workbook does not calculate an award score.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7" customHeight="1">
      <x:c r="A6" s="2" t="str">
        <x:v>Opportunity / reference</x:v>
      </x:c>
      <x:c r="B6" s="22"/>
      <x:c r="C6" s="22"/>
      <x:c r="D6" s="22"/>
      <x:c r="E6" s="2"/>
      <x:c r="F6" s="2" t="str">
        <x:v>Submission deadline</x:v>
      </x:c>
      <x:c r="G6" s="27"/>
      <x:c r="H6" s="22"/>
      <x:c r="I6" s="2"/>
      <x:c r="J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7" customHeight="1">
      <x:c r="A8" s="2" t="str">
        <x:v>Human decision</x:v>
      </x:c>
      <x:c r="B8" s="22"/>
      <x:c r="C8" s="2" t="str">
        <x:v>Decision-maker</x:v>
      </x:c>
      <x:c r="D8" s="22"/>
      <x:c r="E8" s="22"/>
      <x:c r="F8" s="2" t="str">
        <x:v>Decision date</x:v>
      </x:c>
      <x:c r="G8" s="27"/>
      <x:c r="H8" s="22"/>
      <x:c r="I8" s="2"/>
      <x:c r="J8" s="2"/>
    </x:row>
    <x:row r="9" ht="27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25" t="str">
        <x:v>Decision rationale / conditions</x:v>
      </x:c>
      <x:c r="B10" s="22"/>
      <x:c r="C10" s="22"/>
      <x:c r="D10" s="22"/>
      <x:c r="E10" s="22"/>
      <x:c r="F10" s="22"/>
      <x:c r="G10" s="22"/>
      <x:c r="H10" s="22"/>
      <x:c r="I10" s="22"/>
      <x:c r="J10" s="22"/>
    </x:row>
    <x:row r="11" ht="27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2" customHeight="1">
      <x:c r="A12" s="17" t="str">
        <x:v>Review area</x:v>
      </x:c>
      <x:c r="B12" s="18" t="str">
        <x:v>Review question</x:v>
      </x:c>
      <x:c r="C12" s="18" t="str">
        <x:v>Source / section / version</x:v>
      </x:c>
      <x:c r="D12" s="18" t="str">
        <x:v>Finding / evidence</x:v>
      </x:c>
      <x:c r="E12" s="18" t="str">
        <x:v>Gap / risk</x:v>
      </x:c>
      <x:c r="F12" s="18" t="str">
        <x:v>Action to close gap</x:v>
      </x:c>
      <x:c r="G12" s="18" t="str">
        <x:v>Owner</x:v>
      </x:c>
      <x:c r="H12" s="18" t="str">
        <x:v>Action due</x:v>
      </x:c>
      <x:c r="I12" s="18" t="str">
        <x:v>Review status</x:v>
      </x:c>
      <x:c r="J12" s="19" t="str">
        <x:v>Decision relevance</x:v>
      </x:c>
    </x:row>
    <x:row r="13" ht="64" customHeight="1">
      <x:c r="A13" s="25" t="str">
        <x:v>Eligibility</x:v>
      </x:c>
      <x:c r="B13" s="25" t="str">
        <x:v>Does the applicant meet every entity, geography, registration, and track-record rule?</x:v>
      </x:c>
      <x:c r="C13" s="22"/>
      <x:c r="D13" s="22"/>
      <x:c r="E13" s="22"/>
      <x:c r="F13" s="22"/>
      <x:c r="G13" s="22"/>
      <x:c r="H13" s="27"/>
      <x:c r="I13" s="22"/>
      <x:c r="J13" s="22"/>
    </x:row>
    <x:row r="14" ht="64" customHeight="1">
      <x:c r="A14" s="25" t="str">
        <x:v>Strategic fit</x:v>
      </x:c>
      <x:c r="B14" s="25" t="str">
        <x:v>Does the opportunity align with mission, services, and current priorities?</x:v>
      </x:c>
      <x:c r="C14" s="22"/>
      <x:c r="D14" s="22"/>
      <x:c r="E14" s="22"/>
      <x:c r="F14" s="22"/>
      <x:c r="G14" s="22"/>
      <x:c r="H14" s="27"/>
      <x:c r="I14" s="22"/>
      <x:c r="J14" s="22"/>
    </x:row>
    <x:row r="15" ht="64" customHeight="1">
      <x:c r="A15" s="25" t="str">
        <x:v>Scope and results</x:v>
      </x:c>
      <x:c r="B15" s="25" t="str">
        <x:v>Can the proposed work deliver the required scope and results?</x:v>
      </x:c>
      <x:c r="C15" s="22"/>
      <x:c r="D15" s="22"/>
      <x:c r="E15" s="22"/>
      <x:c r="F15" s="22"/>
      <x:c r="G15" s="22"/>
      <x:c r="H15" s="27"/>
      <x:c r="I15" s="22"/>
      <x:c r="J15" s="22"/>
    </x:row>
    <x:row r="16" ht="64" customHeight="1">
      <x:c r="A16" s="25" t="str">
        <x:v>Delivery capacity</x:v>
      </x:c>
      <x:c r="B16" s="25" t="str">
        <x:v>Are people, systems, facilities, and time available?</x:v>
      </x:c>
      <x:c r="C16" s="22"/>
      <x:c r="D16" s="22"/>
      <x:c r="E16" s="22"/>
      <x:c r="F16" s="22"/>
      <x:c r="G16" s="22"/>
      <x:c r="H16" s="27"/>
      <x:c r="I16" s="22"/>
      <x:c r="J16" s="22"/>
    </x:row>
    <x:row r="17" ht="64" customHeight="1">
      <x:c r="A17" s="25" t="str">
        <x:v>Partners</x:v>
      </x:c>
      <x:c r="B17" s="25" t="str">
        <x:v>Are required partners, approvals, and responsibilities confirmed?</x:v>
      </x:c>
      <x:c r="C17" s="22"/>
      <x:c r="D17" s="22"/>
      <x:c r="E17" s="22"/>
      <x:c r="F17" s="22"/>
      <x:c r="G17" s="22"/>
      <x:c r="H17" s="27"/>
      <x:c r="I17" s="22"/>
      <x:c r="J17" s="22"/>
    </x:row>
    <x:row r="18" ht="64" customHeight="1">
      <x:c r="A18" s="25" t="str">
        <x:v>Budget and cash</x:v>
      </x:c>
      <x:c r="B18" s="25" t="str">
        <x:v>Are allowable costs, co-funding, cash flow, and pricing conditions understood?</x:v>
      </x:c>
      <x:c r="C18" s="22"/>
      <x:c r="D18" s="22"/>
      <x:c r="E18" s="22"/>
      <x:c r="F18" s="22"/>
      <x:c r="G18" s="22"/>
      <x:c r="H18" s="27"/>
      <x:c r="I18" s="22"/>
      <x:c r="J18" s="22"/>
    </x:row>
    <x:row r="19" ht="64" customHeight="1">
      <x:c r="A19" s="25" t="str">
        <x:v>Evidence</x:v>
      </x:c>
      <x:c r="B19" s="25" t="str">
        <x:v>Is supporting evidence current, credible, and available?</x:v>
      </x:c>
      <x:c r="C19" s="22"/>
      <x:c r="D19" s="22"/>
      <x:c r="E19" s="22"/>
      <x:c r="F19" s="22"/>
      <x:c r="G19" s="22"/>
      <x:c r="H19" s="27"/>
      <x:c r="I19" s="22"/>
      <x:c r="J19" s="22"/>
    </x:row>
    <x:row r="20" ht="64" customHeight="1">
      <x:c r="A20" s="25" t="str">
        <x:v>Compliance</x:v>
      </x:c>
      <x:c r="B20" s="25" t="str">
        <x:v>Can all mandatory forms, attachments, and submission rules be met?</x:v>
      </x:c>
      <x:c r="C20" s="22"/>
      <x:c r="D20" s="22"/>
      <x:c r="E20" s="22"/>
      <x:c r="F20" s="22"/>
      <x:c r="G20" s="22"/>
      <x:c r="H20" s="27"/>
      <x:c r="I20" s="22"/>
      <x:c r="J20" s="22"/>
    </x:row>
    <x:row r="21" ht="64" customHeight="1">
      <x:c r="A21" s="25" t="str">
        <x:v>Contract conditions</x:v>
      </x:c>
      <x:c r="B21" s="25" t="str">
        <x:v>Have the relevant terms, reporting duties, and risks been reviewed?</x:v>
      </x:c>
      <x:c r="C21" s="22"/>
      <x:c r="D21" s="22"/>
      <x:c r="E21" s="22"/>
      <x:c r="F21" s="22"/>
      <x:c r="G21" s="22"/>
      <x:c r="H21" s="27"/>
      <x:c r="I21" s="22"/>
      <x:c r="J21" s="22"/>
    </x:row>
    <x:row r="22" ht="64" customHeight="1">
      <x:c r="A22" s="25" t="str">
        <x:v>Timing</x:v>
      </x:c>
      <x:c r="B22" s="25" t="str">
        <x:v>Can all internal reviews and submission steps finish before the deadline?</x:v>
      </x:c>
      <x:c r="C22" s="22"/>
      <x:c r="D22" s="22"/>
      <x:c r="E22" s="22"/>
      <x:c r="F22" s="22"/>
      <x:c r="G22" s="22"/>
      <x:c r="H22" s="27"/>
      <x:c r="I22" s="22"/>
      <x:c r="J22" s="22"/>
    </x:row>
    <x:row r="23" ht="64" customHeight="1">
      <x:c r="A23" s="22"/>
      <x:c r="B23" s="22"/>
      <x:c r="C23" s="22"/>
      <x:c r="D23" s="22"/>
      <x:c r="E23" s="22"/>
      <x:c r="F23" s="22"/>
      <x:c r="G23" s="22"/>
      <x:c r="H23" s="27"/>
      <x:c r="I23" s="22"/>
      <x:c r="J23" s="22"/>
    </x:row>
    <x:row r="24" ht="64" customHeight="1">
      <x:c r="A24" s="22"/>
      <x:c r="B24" s="22"/>
      <x:c r="C24" s="22"/>
      <x:c r="D24" s="22"/>
      <x:c r="E24" s="22"/>
      <x:c r="F24" s="22"/>
      <x:c r="G24" s="22"/>
      <x:c r="H24" s="27"/>
      <x:c r="I24" s="22"/>
      <x:c r="J24" s="22"/>
    </x:row>
    <x:row r="25" ht="64" customHeight="1">
      <x:c r="A25" s="22"/>
      <x:c r="B25" s="22"/>
      <x:c r="C25" s="22"/>
      <x:c r="D25" s="22"/>
      <x:c r="E25" s="22"/>
      <x:c r="F25" s="22"/>
      <x:c r="G25" s="22"/>
      <x:c r="H25" s="27"/>
      <x:c r="I25" s="22"/>
      <x:c r="J25" s="22"/>
    </x:row>
    <x:row r="26" ht="64" customHeight="1">
      <x:c r="A26" s="22"/>
      <x:c r="B26" s="22"/>
      <x:c r="C26" s="22"/>
      <x:c r="D26" s="22"/>
      <x:c r="E26" s="22"/>
      <x:c r="F26" s="22"/>
      <x:c r="G26" s="22"/>
      <x:c r="H26" s="27"/>
      <x:c r="I26" s="22"/>
      <x:c r="J26" s="22"/>
    </x:row>
    <x:row r="27" ht="64" customHeight="1">
      <x:c r="A27" s="22"/>
      <x:c r="B27" s="22"/>
      <x:c r="C27" s="22"/>
      <x:c r="D27" s="22"/>
      <x:c r="E27" s="22"/>
      <x:c r="F27" s="22"/>
      <x:c r="G27" s="22"/>
      <x:c r="H27" s="27"/>
      <x:c r="I27" s="22"/>
      <x:c r="J27" s="2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35" customHeight="1">
      <x:c r="A29" s="6" t="str">
        <x:v>A “Go with conditions” decision should name the remaining conditions, owners, and dates above. Record any unresolved eligibility or mandatory requirement explicitly.</x:v>
      </x:c>
      <x:c r="B29" s="6"/>
      <x:c r="C29" s="6"/>
      <x:c r="D29" s="6"/>
      <x:c r="E29" s="6"/>
      <x:c r="F29" s="6"/>
      <x:c r="G29" s="6"/>
      <x:c r="H29" s="6"/>
      <x:c r="I29" s="6"/>
      <x:c r="J29" s="6"/>
    </x:row>
  </x:sheetData>
  <x:mergeCells>
    <x:mergeCell ref="A4:J4"/>
    <x:mergeCell ref="B6:D6"/>
    <x:mergeCell ref="G6:H6"/>
    <x:mergeCell ref="D8:E8"/>
    <x:mergeCell ref="G8:H8"/>
    <x:mergeCell ref="B10:J10"/>
    <x:mergeCell ref="A29:J29"/>
  </x:mergeCells>
  <x:dataValidations count="2">
    <x:dataValidation type="list" sqref="B8">
      <x:formula1>"Go,Go with conditions,No-go,Further review"</x:formula1>
    </x:dataValidation>
    <x:dataValidation type="list" sqref="I13:I27">
      <x:formula1>"Not reviewed,Evidence needed,Confirmed,Gap to resolve,Not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69a84253a44634"/>
  </x:tableParts>
</x:worksheet>
</file>

<file path=xl/worksheets/sheet3.xml><?xml version="1.0" encoding="utf-8"?>
<x:worksheet xmlns:x="http://schemas.openxmlformats.org/spreadsheetml/2006/main">
  <x:sheetPr>
    <x:tabColor rgb="FF01104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5" hidden="0" customWidth="1"/>
    <x:col min="2" max="2" width="30" hidden="0" customWidth="1"/>
    <x:col min="3" max="3" width="22" hidden="0" customWidth="1"/>
    <x:col min="4" max="4" width="40" hidden="0" customWidth="1"/>
    <x:col min="5" max="5" width="16" hidden="0" customWidth="1"/>
    <x:col min="6" max="6" width="16" hidden="0" customWidth="1"/>
    <x:col min="7" max="7" width="28" hidden="0" customWidth="1"/>
    <x:col min="8" max="8" width="32" hidden="0" customWidth="1"/>
    <x:col min="9" max="9" width="22" hidden="0" customWidth="1"/>
    <x:col min="10" max="10" width="17" hidden="0" customWidth="1"/>
    <x:col min="11" max="11" width="22" hidden="0" customWidth="1"/>
    <x:col min="12" max="12" width="32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1" customHeight="1">
      <x:c r="A2" s="3" t="str">
        <x:v>Compliance matrix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40" customHeight="1">
      <x:c r="A4" s="6" t="str">
        <x:v>Row 9 is a fictional example. Replace it with requirements from the current solicitation and its amendments.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8" customHeight="1">
      <x:c r="A6" s="6" t="str">
        <x:v>Use one requirement per row. Mandatory = pass/fail or compulsory. Evaluated = assessed or scored by the buyer/funder. Confirm both from the official source.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2" customHeight="1">
      <x:c r="A8" s="17" t="str">
        <x:v>ID</x:v>
      </x:c>
      <x:c r="B8" s="18" t="str">
        <x:v>Source / version</x:v>
      </x:c>
      <x:c r="C8" s="18" t="str">
        <x:v>Section / page</x:v>
      </x:c>
      <x:c r="D8" s="18" t="str">
        <x:v>Requirement</x:v>
      </x:c>
      <x:c r="E8" s="18" t="str">
        <x:v>Mandatory?</x:v>
      </x:c>
      <x:c r="F8" s="18" t="str">
        <x:v>Evaluated?</x:v>
      </x:c>
      <x:c r="G8" s="18" t="str">
        <x:v>Response location</x:v>
      </x:c>
      <x:c r="H8" s="18" t="str">
        <x:v>Evidence / attachment</x:v>
      </x:c>
      <x:c r="I8" s="18" t="str">
        <x:v>Owner</x:v>
      </x:c>
      <x:c r="J8" s="18" t="str">
        <x:v>Due date</x:v>
      </x:c>
      <x:c r="K8" s="18" t="str">
        <x:v>Status</x:v>
      </x:c>
      <x:c r="L8" s="19" t="str">
        <x:v>Notes / open question</x:v>
      </x:c>
    </x:row>
    <x:row r="9" ht="58" customHeight="1">
      <x:c r="A9" s="22" t="str">
        <x:v>EXAMPLE</x:v>
      </x:c>
      <x:c r="B9" s="22" t="str">
        <x:v>Fictional call, version 1</x:v>
      </x:c>
      <x:c r="C9" s="22" t="str">
        <x:v>Section 4.2</x:v>
      </x:c>
      <x:c r="D9" s="22" t="str">
        <x:v>Provide an implementation timeline</x:v>
      </x:c>
      <x:c r="E9" s="22" t="str">
        <x:v>Yes</x:v>
      </x:c>
      <x:c r="F9" s="22" t="str">
        <x:v>Confirm</x:v>
      </x:c>
      <x:c r="G9" s="22" t="str">
        <x:v>Delivery plan, section 3</x:v>
      </x:c>
      <x:c r="H9" s="22" t="str">
        <x:v>Timeline annex</x:v>
      </x:c>
      <x:c r="I9" s="22" t="str">
        <x:v>[Assign role]</x:v>
      </x:c>
      <x:c r="J9" s="27"/>
      <x:c r="K9" s="22" t="str">
        <x:v>Not started</x:v>
      </x:c>
      <x:c r="L9" s="22" t="str">
        <x:v>Fictional example. Verify exact wording and rules.</x:v>
      </x:c>
    </x:row>
    <x:row r="10" ht="58" customHeight="1">
      <x:c r="A10" s="22"/>
      <x:c r="B10" s="22"/>
      <x:c r="C10" s="22"/>
      <x:c r="D10" s="22"/>
      <x:c r="E10" s="22"/>
      <x:c r="F10" s="22"/>
      <x:c r="G10" s="22"/>
      <x:c r="H10" s="22"/>
      <x:c r="I10" s="22"/>
      <x:c r="J10" s="27"/>
      <x:c r="K10" s="22"/>
      <x:c r="L10" s="22"/>
    </x:row>
    <x:row r="11" ht="58" customHeight="1">
      <x:c r="A11" s="22"/>
      <x:c r="B11" s="22"/>
      <x:c r="C11" s="22"/>
      <x:c r="D11" s="22"/>
      <x:c r="E11" s="22"/>
      <x:c r="F11" s="22"/>
      <x:c r="G11" s="22"/>
      <x:c r="H11" s="22"/>
      <x:c r="I11" s="22"/>
      <x:c r="J11" s="27"/>
      <x:c r="K11" s="22"/>
      <x:c r="L11" s="22"/>
    </x:row>
    <x:row r="12" ht="58" customHeight="1">
      <x:c r="A12" s="22"/>
      <x:c r="B12" s="22"/>
      <x:c r="C12" s="22"/>
      <x:c r="D12" s="22"/>
      <x:c r="E12" s="22"/>
      <x:c r="F12" s="22"/>
      <x:c r="G12" s="22"/>
      <x:c r="H12" s="22"/>
      <x:c r="I12" s="22"/>
      <x:c r="J12" s="27"/>
      <x:c r="K12" s="22"/>
      <x:c r="L12" s="22"/>
    </x:row>
    <x:row r="13" ht="58" customHeight="1">
      <x:c r="A13" s="22"/>
      <x:c r="B13" s="22"/>
      <x:c r="C13" s="22"/>
      <x:c r="D13" s="22"/>
      <x:c r="E13" s="22"/>
      <x:c r="F13" s="22"/>
      <x:c r="G13" s="22"/>
      <x:c r="H13" s="22"/>
      <x:c r="I13" s="22"/>
      <x:c r="J13" s="27"/>
      <x:c r="K13" s="22"/>
      <x:c r="L13" s="22"/>
    </x:row>
    <x:row r="14" ht="58" customHeight="1">
      <x:c r="A14" s="22"/>
      <x:c r="B14" s="22"/>
      <x:c r="C14" s="22"/>
      <x:c r="D14" s="22"/>
      <x:c r="E14" s="22"/>
      <x:c r="F14" s="22"/>
      <x:c r="G14" s="22"/>
      <x:c r="H14" s="22"/>
      <x:c r="I14" s="22"/>
      <x:c r="J14" s="27"/>
      <x:c r="K14" s="22"/>
      <x:c r="L14" s="22"/>
    </x:row>
    <x:row r="15" ht="58" customHeight="1">
      <x:c r="A15" s="22"/>
      <x:c r="B15" s="22"/>
      <x:c r="C15" s="22"/>
      <x:c r="D15" s="22"/>
      <x:c r="E15" s="22"/>
      <x:c r="F15" s="22"/>
      <x:c r="G15" s="22"/>
      <x:c r="H15" s="22"/>
      <x:c r="I15" s="22"/>
      <x:c r="J15" s="27"/>
      <x:c r="K15" s="22"/>
      <x:c r="L15" s="22"/>
    </x:row>
    <x:row r="16" ht="58" customHeight="1">
      <x:c r="A16" s="22"/>
      <x:c r="B16" s="22"/>
      <x:c r="C16" s="22"/>
      <x:c r="D16" s="22"/>
      <x:c r="E16" s="22"/>
      <x:c r="F16" s="22"/>
      <x:c r="G16" s="22"/>
      <x:c r="H16" s="22"/>
      <x:c r="I16" s="22"/>
      <x:c r="J16" s="27"/>
      <x:c r="K16" s="22"/>
      <x:c r="L16" s="22"/>
    </x:row>
    <x:row r="17" ht="58" customHeight="1">
      <x:c r="A17" s="22"/>
      <x:c r="B17" s="22"/>
      <x:c r="C17" s="22"/>
      <x:c r="D17" s="22"/>
      <x:c r="E17" s="22"/>
      <x:c r="F17" s="22"/>
      <x:c r="G17" s="22"/>
      <x:c r="H17" s="22"/>
      <x:c r="I17" s="22"/>
      <x:c r="J17" s="27"/>
      <x:c r="K17" s="22"/>
      <x:c r="L17" s="22"/>
    </x:row>
    <x:row r="18" ht="58" customHeight="1">
      <x:c r="A18" s="22"/>
      <x:c r="B18" s="22"/>
      <x:c r="C18" s="22"/>
      <x:c r="D18" s="22"/>
      <x:c r="E18" s="22"/>
      <x:c r="F18" s="22"/>
      <x:c r="G18" s="22"/>
      <x:c r="H18" s="22"/>
      <x:c r="I18" s="22"/>
      <x:c r="J18" s="27"/>
      <x:c r="K18" s="22"/>
      <x:c r="L18" s="22"/>
    </x:row>
    <x:row r="19" ht="58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7"/>
      <x:c r="K19" s="22"/>
      <x:c r="L19" s="22"/>
    </x:row>
    <x:row r="20" ht="58" customHeight="1">
      <x:c r="A20" s="22"/>
      <x:c r="B20" s="22"/>
      <x:c r="C20" s="22"/>
      <x:c r="D20" s="22"/>
      <x:c r="E20" s="22"/>
      <x:c r="F20" s="22"/>
      <x:c r="G20" s="22"/>
      <x:c r="H20" s="22"/>
      <x:c r="I20" s="22"/>
      <x:c r="J20" s="27"/>
      <x:c r="K20" s="22"/>
      <x:c r="L20" s="22"/>
    </x:row>
    <x:row r="21" ht="58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7"/>
      <x:c r="K21" s="22"/>
      <x:c r="L21" s="22"/>
    </x:row>
    <x:row r="22" ht="58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7"/>
      <x:c r="K22" s="22"/>
      <x:c r="L22" s="22"/>
    </x:row>
    <x:row r="23" ht="58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7"/>
      <x:c r="K23" s="22"/>
      <x:c r="L23" s="22"/>
    </x:row>
    <x:row r="24" ht="58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7"/>
      <x:c r="K24" s="22"/>
      <x:c r="L24" s="22"/>
    </x:row>
    <x:row r="25" ht="58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7"/>
      <x:c r="K25" s="22"/>
      <x:c r="L25" s="22"/>
    </x:row>
    <x:row r="26" ht="58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7"/>
      <x:c r="K26" s="22"/>
      <x:c r="L26" s="22"/>
    </x:row>
    <x:row r="27" ht="58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7"/>
      <x:c r="K27" s="22"/>
      <x:c r="L27" s="22"/>
    </x:row>
    <x:row r="28" ht="58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7"/>
      <x:c r="K28" s="22"/>
      <x:c r="L28" s="2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38" customHeight="1">
      <x:c r="A30" s="6" t="str">
        <x:v>“Complete” should mean the response and evidence have been checked against the current requirement. Track amendments in Source / version and re-check affected rows.</x:v>
      </x:c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</x:sheetData>
  <x:mergeCells>
    <x:mergeCell ref="A4:L4"/>
    <x:mergeCell ref="A6:L6"/>
    <x:mergeCell ref="A30:L30"/>
  </x:mergeCells>
  <x:conditionalFormatting sqref="K9:K28">
    <x:cfRule type="containsText" dxfId="0" priority="1" operator="containsText" text="Blocked"/>
  </x:conditionalFormatting>
  <x:dataValidations count="2">
    <x:dataValidation type="list" sqref="E9:F28">
      <x:formula1>"Yes,No,Confirm"</x:formula1>
    </x:dataValidation>
    <x:dataValidation type="list" sqref="K9:K28">
      <x:formula1>"Not started,In progress,In review,Complete,Blocked,Not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2065fe3722c4b6e"/>
  </x:tableParts>
</x:worksheet>
</file>

<file path=xl/worksheets/sheet4.xml><?xml version="1.0" encoding="utf-8"?>
<x:worksheet xmlns:x="http://schemas.openxmlformats.org/spreadsheetml/2006/main">
  <x:sheetPr>
    <x:tabColor rgb="FF011048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8" hidden="0" customWidth="1"/>
    <x:col min="2" max="2" width="31" hidden="0" customWidth="1"/>
    <x:col min="3" max="3" width="17" hidden="0" customWidth="1"/>
    <x:col min="4" max="4" width="22" hidden="0" customWidth="1"/>
    <x:col min="5" max="5" width="21" hidden="0" customWidth="1"/>
    <x:col min="6" max="6" width="22" hidden="0" customWidth="1"/>
    <x:col min="7" max="7" width="34" hidden="0" customWidth="1"/>
    <x:col min="8" max="8" width="26" hidden="0" customWidth="1"/>
    <x:col min="9" max="9" width="39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3" t="str">
        <x:v>Proposal budget</x:v>
      </x:c>
      <x:c r="B2" s="3"/>
      <x:c r="C2" s="3"/>
      <x:c r="D2" s="3"/>
      <x:c r="E2" s="3"/>
      <x:c r="F2" s="3"/>
      <x:c r="G2" s="3"/>
      <x:c r="H2" s="3"/>
      <x:c r="I2" s="3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0" customHeight="1">
      <x:c r="A4" s="6" t="str">
        <x:v>Enter one currency for the entire budget. Rates and cost treatments must come from approved evidence. Blank optional charge fields mean excluded, not verified zero.</x:v>
      </x:c>
      <x:c r="B4" s="6"/>
      <x:c r="C4" s="6"/>
      <x:c r="D4" s="6"/>
      <x:c r="E4" s="6"/>
      <x:c r="F4" s="6"/>
      <x:c r="G4" s="6"/>
      <x:c r="H4" s="6"/>
      <x:c r="I4" s="6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7" customHeight="1">
      <x:c r="A6" s="2" t="str">
        <x:v>Currency code</x:v>
      </x:c>
      <x:c r="B6" s="22"/>
      <x:c r="C6" s="2"/>
      <x:c r="D6" s="2" t="str">
        <x:v>Budget period</x:v>
      </x:c>
      <x:c r="E6" s="22"/>
      <x:c r="F6" s="22"/>
      <x:c r="G6" s="22"/>
      <x:c r="H6" s="2"/>
      <x:c r="I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0" customHeight="1">
      <x:c r="A8" s="6" t="str">
        <x:v>Labor cost = people × hours per person × hourly rate. Other direct cost = quantity × unit cost. Amounts round to two decimal places. Rates are intentionally blank.</x:v>
      </x:c>
      <x:c r="B8" s="6"/>
      <x:c r="C8" s="6"/>
      <x:c r="D8" s="6"/>
      <x:c r="E8" s="6"/>
      <x:c r="F8" s="6"/>
      <x:c r="G8" s="6"/>
      <x:c r="H8" s="6"/>
      <x:c r="I8" s="6"/>
    </x:row>
    <x:row r="9" ht="27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42" customHeight="1">
      <x:c r="A10" s="17" t="str">
        <x:v>Line ID</x:v>
      </x:c>
      <x:c r="B10" s="18" t="str">
        <x:v>Labor role</x:v>
      </x:c>
      <x:c r="C10" s="18" t="str">
        <x:v>People / quantity</x:v>
      </x:c>
      <x:c r="D10" s="18" t="str">
        <x:v>Hours per person</x:v>
      </x:c>
      <x:c r="E10" s="18" t="str">
        <x:v>Hourly rate</x:v>
      </x:c>
      <x:c r="F10" s="18" t="str">
        <x:v>Labor amount</x:v>
      </x:c>
      <x:c r="G10" s="18" t="str">
        <x:v>Rate source / basis</x:v>
      </x:c>
      <x:c r="H10" s="18" t="str">
        <x:v>Cost eligibility</x:v>
      </x:c>
      <x:c r="I10" s="19" t="str">
        <x:v>Input check</x:v>
      </x:c>
    </x:row>
    <x:row r="11" ht="40" customHeight="1">
      <x:c r="A11" s="22"/>
      <x:c r="B11" s="22"/>
      <x:c r="C11" s="41"/>
      <x:c r="D11" s="41"/>
      <x:c r="E11" s="30"/>
      <x:c r="F11" s="35" t="str">
        <x:f>IF(COUNTA(B11:E11)=0,"",IF(I11&lt;&gt;"","",ROUND(PRODUCT(C11:E11),2)))</x:f>
      </x:c>
      <x:c r="G11" s="22"/>
      <x:c r="H11" s="22"/>
      <x:c r="I11" s="24" t="str">
        <x:f>IF(COUNTA(B11:E11)=0,"",IF(OR(B11="",COUNT(C11:E11)&lt;3),"Complete role, quantity, hours and rate",IF(MIN(C11:E11)&lt;0,"Use nonnegative inputs","")))</x:f>
      </x:c>
    </x:row>
    <x:row r="12" ht="40" customHeight="1">
      <x:c r="A12" s="22"/>
      <x:c r="B12" s="22"/>
      <x:c r="C12" s="41"/>
      <x:c r="D12" s="41"/>
      <x:c r="E12" s="30"/>
      <x:c r="F12" s="35" t="str">
        <x:f>IF(COUNTA(B12:E12)=0,"",IF(I12&lt;&gt;"","",ROUND(PRODUCT(C12:E12),2)))</x:f>
      </x:c>
      <x:c r="G12" s="22"/>
      <x:c r="H12" s="22"/>
      <x:c r="I12" s="24" t="str">
        <x:f>IF(COUNTA(B12:E12)=0,"",IF(OR(B12="",COUNT(C12:E12)&lt;3),"Complete role, quantity, hours and rate",IF(MIN(C12:E12)&lt;0,"Use nonnegative inputs","")))</x:f>
      </x:c>
    </x:row>
    <x:row r="13" ht="40" customHeight="1">
      <x:c r="A13" s="22"/>
      <x:c r="B13" s="22"/>
      <x:c r="C13" s="41"/>
      <x:c r="D13" s="41"/>
      <x:c r="E13" s="30"/>
      <x:c r="F13" s="35" t="str">
        <x:f>IF(COUNTA(B13:E13)=0,"",IF(I13&lt;&gt;"","",ROUND(PRODUCT(C13:E13),2)))</x:f>
      </x:c>
      <x:c r="G13" s="22"/>
      <x:c r="H13" s="22"/>
      <x:c r="I13" s="24" t="str">
        <x:f>IF(COUNTA(B13:E13)=0,"",IF(OR(B13="",COUNT(C13:E13)&lt;3),"Complete role, quantity, hours and rate",IF(MIN(C13:E13)&lt;0,"Use nonnegative inputs","")))</x:f>
      </x:c>
    </x:row>
    <x:row r="14" ht="40" customHeight="1">
      <x:c r="A14" s="22"/>
      <x:c r="B14" s="22"/>
      <x:c r="C14" s="41"/>
      <x:c r="D14" s="41"/>
      <x:c r="E14" s="30"/>
      <x:c r="F14" s="35" t="str">
        <x:f>IF(COUNTA(B14:E14)=0,"",IF(I14&lt;&gt;"","",ROUND(PRODUCT(C14:E14),2)))</x:f>
      </x:c>
      <x:c r="G14" s="22"/>
      <x:c r="H14" s="22"/>
      <x:c r="I14" s="24" t="str">
        <x:f>IF(COUNTA(B14:E14)=0,"",IF(OR(B14="",COUNT(C14:E14)&lt;3),"Complete role, quantity, hours and rate",IF(MIN(C14:E14)&lt;0,"Use nonnegative inputs","")))</x:f>
      </x:c>
    </x:row>
    <x:row r="15" ht="40" customHeight="1">
      <x:c r="A15" s="22"/>
      <x:c r="B15" s="22"/>
      <x:c r="C15" s="41"/>
      <x:c r="D15" s="41"/>
      <x:c r="E15" s="30"/>
      <x:c r="F15" s="35" t="str">
        <x:f>IF(COUNTA(B15:E15)=0,"",IF(I15&lt;&gt;"","",ROUND(PRODUCT(C15:E15),2)))</x:f>
      </x:c>
      <x:c r="G15" s="22"/>
      <x:c r="H15" s="22"/>
      <x:c r="I15" s="24" t="str">
        <x:f>IF(COUNTA(B15:E15)=0,"",IF(OR(B15="",COUNT(C15:E15)&lt;3),"Complete role, quantity, hours and rate",IF(MIN(C15:E15)&lt;0,"Use nonnegative inputs","")))</x:f>
      </x:c>
    </x:row>
    <x:row r="16" ht="40" customHeight="1">
      <x:c r="A16" s="22"/>
      <x:c r="B16" s="22"/>
      <x:c r="C16" s="41"/>
      <x:c r="D16" s="41"/>
      <x:c r="E16" s="30"/>
      <x:c r="F16" s="35" t="str">
        <x:f>IF(COUNTA(B16:E16)=0,"",IF(I16&lt;&gt;"","",ROUND(PRODUCT(C16:E16),2)))</x:f>
      </x:c>
      <x:c r="G16" s="22"/>
      <x:c r="H16" s="22"/>
      <x:c r="I16" s="24" t="str">
        <x:f>IF(COUNTA(B16:E16)=0,"",IF(OR(B16="",COUNT(C16:E16)&lt;3),"Complete role, quantity, hours and rate",IF(MIN(C16:E16)&lt;0,"Use nonnegative inputs","")))</x:f>
      </x:c>
    </x:row>
    <x:row r="17" ht="40" customHeight="1">
      <x:c r="A17" s="22"/>
      <x:c r="B17" s="22"/>
      <x:c r="C17" s="41"/>
      <x:c r="D17" s="41"/>
      <x:c r="E17" s="30"/>
      <x:c r="F17" s="35" t="str">
        <x:f>IF(COUNTA(B17:E17)=0,"",IF(I17&lt;&gt;"","",ROUND(PRODUCT(C17:E17),2)))</x:f>
      </x:c>
      <x:c r="G17" s="22"/>
      <x:c r="H17" s="22"/>
      <x:c r="I17" s="24" t="str">
        <x:f>IF(COUNTA(B17:E17)=0,"",IF(OR(B17="",COUNT(C17:E17)&lt;3),"Complete role, quantity, hours and rate",IF(MIN(C17:E17)&lt;0,"Use nonnegative inputs","")))</x:f>
      </x:c>
    </x:row>
    <x:row r="18" ht="40" customHeight="1">
      <x:c r="A18" s="22"/>
      <x:c r="B18" s="22"/>
      <x:c r="C18" s="41"/>
      <x:c r="D18" s="41"/>
      <x:c r="E18" s="30"/>
      <x:c r="F18" s="35" t="str">
        <x:f>IF(COUNTA(B18:E18)=0,"",IF(I18&lt;&gt;"","",ROUND(PRODUCT(C18:E18),2)))</x:f>
      </x:c>
      <x:c r="G18" s="22"/>
      <x:c r="H18" s="22"/>
      <x:c r="I18" s="24" t="str">
        <x:f>IF(COUNTA(B18:E18)=0,"",IF(OR(B18="",COUNT(C18:E18)&lt;3),"Complete role, quantity, hours and rate",IF(MIN(C18:E18)&lt;0,"Use nonnegative inputs","")))</x:f>
      </x:c>
    </x:row>
    <x:row r="19" ht="27" customHeight="1">
      <x:c r="A19" s="2"/>
      <x:c r="B19" s="44" t="str">
        <x:v>Labor subtotal</x:v>
      </x:c>
      <x:c r="C19" s="44"/>
      <x:c r="D19" s="44"/>
      <x:c r="E19" s="44"/>
      <x:c r="F19" s="45" t="str">
        <x:f>IF(COUNTA(B11:E18)=0,"",IF(COUNTIFS(I11:I18,"Complete role, quantity, hours and rate")+COUNTIFS(I11:I18,"Use nonnegative inputs")&gt;0,"Incomplete",SUM(F11:F18)))</x:f>
      </x:c>
      <x:c r="G19" s="42"/>
      <x:c r="H19" s="42"/>
      <x:c r="I19" s="42"/>
    </x:row>
    <x:row r="20" ht="27" customHeight="1">
      <x:c r="A20" s="2"/>
      <x:c r="B20" s="2"/>
      <x:c r="C20" s="2"/>
      <x:c r="D20" s="2"/>
      <x:c r="E20" s="2"/>
      <x:c r="F20" s="36"/>
      <x:c r="G20" s="2"/>
      <x:c r="H20" s="2"/>
      <x:c r="I20" s="2"/>
    </x:row>
    <x:row r="21" ht="27" customHeight="1">
      <x:c r="A21" s="2"/>
      <x:c r="B21" s="2"/>
      <x:c r="C21" s="2"/>
      <x:c r="D21" s="2"/>
      <x:c r="E21" s="2"/>
      <x:c r="F21" s="36"/>
      <x:c r="G21" s="2"/>
      <x:c r="H21" s="2"/>
      <x:c r="I21" s="2"/>
    </x:row>
    <x:row r="22" ht="42" customHeight="1">
      <x:c r="A22" s="17" t="str">
        <x:v>Line ID</x:v>
      </x:c>
      <x:c r="B22" s="18" t="str">
        <x:v>Other direct cost</x:v>
      </x:c>
      <x:c r="C22" s="18" t="str">
        <x:v>Quantity</x:v>
      </x:c>
      <x:c r="D22" s="18" t="str">
        <x:v>Unit</x:v>
      </x:c>
      <x:c r="E22" s="18" t="str">
        <x:v>Unit cost</x:v>
      </x:c>
      <x:c r="F22" s="37" t="str">
        <x:v>Direct cost amount</x:v>
      </x:c>
      <x:c r="G22" s="18" t="str">
        <x:v>Source / basis</x:v>
      </x:c>
      <x:c r="H22" s="18" t="str">
        <x:v>Cost eligibility</x:v>
      </x:c>
      <x:c r="I22" s="19" t="str">
        <x:v>Input check</x:v>
      </x:c>
    </x:row>
    <x:row r="23" ht="40" customHeight="1">
      <x:c r="A23" s="22"/>
      <x:c r="B23" s="22"/>
      <x:c r="C23" s="41"/>
      <x:c r="D23" s="22"/>
      <x:c r="E23" s="30"/>
      <x:c r="F23" s="35" t="str">
        <x:f>IF(COUNTA(B23:E23)=0,"",IF(I23&lt;&gt;"","",ROUND(C23*E23,2)))</x:f>
      </x:c>
      <x:c r="G23" s="22"/>
      <x:c r="H23" s="22"/>
      <x:c r="I23" s="24" t="str">
        <x:f>IF(COUNTA(B23:E23)=0,"",IF(OR(B23="",D23="",COUNT(C23,E23)&lt;2),"Complete item, quantity, unit and cost",IF(MIN(C23,E23)&lt;0,"Use nonnegative inputs","")))</x:f>
      </x:c>
    </x:row>
    <x:row r="24" ht="40" customHeight="1">
      <x:c r="A24" s="22"/>
      <x:c r="B24" s="22"/>
      <x:c r="C24" s="41"/>
      <x:c r="D24" s="22"/>
      <x:c r="E24" s="30"/>
      <x:c r="F24" s="35" t="str">
        <x:f>IF(COUNTA(B24:E24)=0,"",IF(I24&lt;&gt;"","",ROUND(C24*E24,2)))</x:f>
      </x:c>
      <x:c r="G24" s="22"/>
      <x:c r="H24" s="22"/>
      <x:c r="I24" s="24" t="str">
        <x:f>IF(COUNTA(B24:E24)=0,"",IF(OR(B24="",D24="",COUNT(C24,E24)&lt;2),"Complete item, quantity, unit and cost",IF(MIN(C24,E24)&lt;0,"Use nonnegative inputs","")))</x:f>
      </x:c>
    </x:row>
    <x:row r="25" ht="40" customHeight="1">
      <x:c r="A25" s="22"/>
      <x:c r="B25" s="22"/>
      <x:c r="C25" s="41"/>
      <x:c r="D25" s="22"/>
      <x:c r="E25" s="30"/>
      <x:c r="F25" s="35" t="str">
        <x:f>IF(COUNTA(B25:E25)=0,"",IF(I25&lt;&gt;"","",ROUND(C25*E25,2)))</x:f>
      </x:c>
      <x:c r="G25" s="22"/>
      <x:c r="H25" s="22"/>
      <x:c r="I25" s="24" t="str">
        <x:f>IF(COUNTA(B25:E25)=0,"",IF(OR(B25="",D25="",COUNT(C25,E25)&lt;2),"Complete item, quantity, unit and cost",IF(MIN(C25,E25)&lt;0,"Use nonnegative inputs","")))</x:f>
      </x:c>
    </x:row>
    <x:row r="26" ht="40" customHeight="1">
      <x:c r="A26" s="22"/>
      <x:c r="B26" s="22"/>
      <x:c r="C26" s="41"/>
      <x:c r="D26" s="22"/>
      <x:c r="E26" s="30"/>
      <x:c r="F26" s="35" t="str">
        <x:f>IF(COUNTA(B26:E26)=0,"",IF(I26&lt;&gt;"","",ROUND(C26*E26,2)))</x:f>
      </x:c>
      <x:c r="G26" s="22"/>
      <x:c r="H26" s="22"/>
      <x:c r="I26" s="24" t="str">
        <x:f>IF(COUNTA(B26:E26)=0,"",IF(OR(B26="",D26="",COUNT(C26,E26)&lt;2),"Complete item, quantity, unit and cost",IF(MIN(C26,E26)&lt;0,"Use nonnegative inputs","")))</x:f>
      </x:c>
    </x:row>
    <x:row r="27" ht="40" customHeight="1">
      <x:c r="A27" s="22"/>
      <x:c r="B27" s="22"/>
      <x:c r="C27" s="41"/>
      <x:c r="D27" s="22"/>
      <x:c r="E27" s="30"/>
      <x:c r="F27" s="35" t="str">
        <x:f>IF(COUNTA(B27:E27)=0,"",IF(I27&lt;&gt;"","",ROUND(C27*E27,2)))</x:f>
      </x:c>
      <x:c r="G27" s="22"/>
      <x:c r="H27" s="22"/>
      <x:c r="I27" s="24" t="str">
        <x:f>IF(COUNTA(B27:E27)=0,"",IF(OR(B27="",D27="",COUNT(C27,E27)&lt;2),"Complete item, quantity, unit and cost",IF(MIN(C27,E27)&lt;0,"Use nonnegative inputs","")))</x:f>
      </x:c>
    </x:row>
    <x:row r="28" ht="40" customHeight="1">
      <x:c r="A28" s="22"/>
      <x:c r="B28" s="22"/>
      <x:c r="C28" s="41"/>
      <x:c r="D28" s="22"/>
      <x:c r="E28" s="30"/>
      <x:c r="F28" s="35" t="str">
        <x:f>IF(COUNTA(B28:E28)=0,"",IF(I28&lt;&gt;"","",ROUND(C28*E28,2)))</x:f>
      </x:c>
      <x:c r="G28" s="22"/>
      <x:c r="H28" s="22"/>
      <x:c r="I28" s="24" t="str">
        <x:f>IF(COUNTA(B28:E28)=0,"",IF(OR(B28="",D28="",COUNT(C28,E28)&lt;2),"Complete item, quantity, unit and cost",IF(MIN(C28,E28)&lt;0,"Use nonnegative inputs","")))</x:f>
      </x:c>
    </x:row>
    <x:row r="29" ht="40" customHeight="1">
      <x:c r="A29" s="22"/>
      <x:c r="B29" s="22"/>
      <x:c r="C29" s="41"/>
      <x:c r="D29" s="22"/>
      <x:c r="E29" s="30"/>
      <x:c r="F29" s="35" t="str">
        <x:f>IF(COUNTA(B29:E29)=0,"",IF(I29&lt;&gt;"","",ROUND(C29*E29,2)))</x:f>
      </x:c>
      <x:c r="G29" s="22"/>
      <x:c r="H29" s="22"/>
      <x:c r="I29" s="24" t="str">
        <x:f>IF(COUNTA(B29:E29)=0,"",IF(OR(B29="",D29="",COUNT(C29,E29)&lt;2),"Complete item, quantity, unit and cost",IF(MIN(C29,E29)&lt;0,"Use nonnegative inputs","")))</x:f>
      </x:c>
    </x:row>
    <x:row r="30" ht="40" customHeight="1">
      <x:c r="A30" s="22"/>
      <x:c r="B30" s="22"/>
      <x:c r="C30" s="41"/>
      <x:c r="D30" s="22"/>
      <x:c r="E30" s="30"/>
      <x:c r="F30" s="35" t="str">
        <x:f>IF(COUNTA(B30:E30)=0,"",IF(I30&lt;&gt;"","",ROUND(C30*E30,2)))</x:f>
      </x:c>
      <x:c r="G30" s="22"/>
      <x:c r="H30" s="22"/>
      <x:c r="I30" s="24" t="str">
        <x:f>IF(COUNTA(B30:E30)=0,"",IF(OR(B30="",D30="",COUNT(C30,E30)&lt;2),"Complete item, quantity, unit and cost",IF(MIN(C30,E30)&lt;0,"Use nonnegative inputs","")))</x:f>
      </x:c>
    </x:row>
    <x:row r="31" ht="27" customHeight="1">
      <x:c r="A31" s="2"/>
      <x:c r="B31" s="44" t="str">
        <x:v>Other direct subtotal</x:v>
      </x:c>
      <x:c r="C31" s="44"/>
      <x:c r="D31" s="44"/>
      <x:c r="E31" s="44"/>
      <x:c r="F31" s="45" t="str">
        <x:f>IF(COUNTA(B23:E30)=0,"",IF(COUNTIFS(I23:I30,"Complete item, quantity, unit and cost")+COUNTIFS(I23:I30,"Use nonnegative inputs")&gt;0,"Incomplete",SUM(F23:F30)))</x:f>
      </x:c>
      <x:c r="G31" s="42"/>
      <x:c r="H31" s="42"/>
      <x:c r="I31" s="42"/>
    </x:row>
    <x:row r="32" ht="27" customHeight="1">
      <x:c r="A32" s="2"/>
      <x:c r="B32" s="2"/>
      <x:c r="C32" s="2"/>
      <x:c r="D32" s="2"/>
      <x:c r="E32" s="2"/>
      <x:c r="F32" s="36"/>
      <x:c r="G32" s="2"/>
      <x:c r="H32" s="2"/>
      <x:c r="I32" s="2"/>
    </x:row>
    <x:row r="33" ht="42" customHeight="1">
      <x:c r="A33" s="6" t="str">
        <x:v>Optional charges: leave both base and rate blank if excluded. If applicable, enter the approved eligible base, rate, and source. Avoid double-counting charges already included above.</x:v>
      </x:c>
      <x:c r="B33" s="6"/>
      <x:c r="C33" s="6"/>
      <x:c r="D33" s="6"/>
      <x:c r="E33" s="6"/>
      <x:c r="F33" s="38"/>
      <x:c r="G33" s="6"/>
      <x:c r="H33" s="6"/>
      <x:c r="I33" s="6"/>
    </x:row>
    <x:row r="34" ht="42" customHeight="1">
      <x:c r="A34" s="17" t="str">
        <x:v>Charge</x:v>
      </x:c>
      <x:c r="B34" s="18" t="str">
        <x:v>Treatment / scope</x:v>
      </x:c>
      <x:c r="C34" s="18" t="str">
        <x:v>Approved base</x:v>
      </x:c>
      <x:c r="D34" s="18" t="str">
        <x:v>Base explanation</x:v>
      </x:c>
      <x:c r="E34" s="18" t="str">
        <x:v>Rate</x:v>
      </x:c>
      <x:c r="F34" s="37" t="str">
        <x:v>Charge amount</x:v>
      </x:c>
      <x:c r="G34" s="18" t="str">
        <x:v>Source / authority</x:v>
      </x:c>
      <x:c r="H34" s="18" t="str">
        <x:v>Approval note</x:v>
      </x:c>
      <x:c r="I34" s="19" t="str">
        <x:v>Input check</x:v>
      </x:c>
    </x:row>
    <x:row r="35" ht="43" customHeight="1">
      <x:c r="A35" s="2" t="str">
        <x:v>Indirect cost</x:v>
      </x:c>
      <x:c r="B35" s="22"/>
      <x:c r="C35" s="30"/>
      <x:c r="D35" s="22"/>
      <x:c r="E35" s="29"/>
      <x:c r="F35" s="35" t="str">
        <x:f>IF(COUNTA(C35,E35)=0,"",IF(I35&lt;&gt;"","Incomplete",ROUND(C35*E35,2)))</x:f>
      </x:c>
      <x:c r="G35" s="22"/>
      <x:c r="H35" s="22"/>
      <x:c r="I35" s="24" t="str">
        <x:f>IF(COUNTA(C35,E35)=0,"",IF(COUNT(C35,E35)&lt;2,"Enter numeric base and rate",IF(MIN(C35,E35)&lt;0,"Use nonnegative inputs","")))</x:f>
      </x:c>
    </x:row>
    <x:row r="36" ht="43" customHeight="1">
      <x:c r="A36" s="2"/>
      <x:c r="B36" s="2"/>
      <x:c r="C36" s="2"/>
      <x:c r="D36" s="2"/>
      <x:c r="E36" s="2"/>
      <x:c r="F36" s="36"/>
      <x:c r="G36" s="2"/>
      <x:c r="H36" s="2"/>
      <x:c r="I36" s="2"/>
    </x:row>
    <x:row r="37" ht="43" customHeight="1">
      <x:c r="A37" s="2" t="str">
        <x:v>Tax</x:v>
      </x:c>
      <x:c r="B37" s="22"/>
      <x:c r="C37" s="30"/>
      <x:c r="D37" s="22"/>
      <x:c r="E37" s="29"/>
      <x:c r="F37" s="35" t="str">
        <x:f>IF(COUNTA(C37,E37)=0,"",IF(I37&lt;&gt;"","Incomplete",ROUND(C37*E37,2)))</x:f>
      </x:c>
      <x:c r="G37" s="22"/>
      <x:c r="H37" s="22"/>
      <x:c r="I37" s="24" t="str">
        <x:f>IF(COUNTA(C37,E37)=0,"",IF(COUNT(C37,E37)&lt;2,"Enter numeric base and rate",IF(MIN(C37,E37)&lt;0,"Use nonnegative inputs","")))</x:f>
      </x:c>
    </x:row>
    <x:row r="38" ht="27" customHeight="1">
      <x:c r="A38" s="2"/>
      <x:c r="B38" s="2"/>
      <x:c r="C38" s="2"/>
      <x:c r="D38" s="2"/>
      <x:c r="E38" s="2"/>
      <x:c r="F38" s="36"/>
      <x:c r="G38" s="2"/>
      <x:c r="H38" s="2"/>
      <x:c r="I38" s="2"/>
    </x:row>
    <x:row r="39" ht="28" customHeight="1">
      <x:c r="A39" s="8" t="str">
        <x:v>Budget summary</x:v>
      </x:c>
      <x:c r="B39" s="8"/>
      <x:c r="C39" s="8"/>
      <x:c r="D39" s="8"/>
      <x:c r="E39" s="8"/>
      <x:c r="F39" s="39"/>
      <x:c r="G39" s="8"/>
      <x:c r="H39" s="8"/>
      <x:c r="I39" s="8"/>
    </x:row>
    <x:row r="40" ht="27" customHeight="1">
      <x:c r="A40" s="2"/>
      <x:c r="B40" s="2" t="str">
        <x:v>Total direct costs</x:v>
      </x:c>
      <x:c r="C40" s="2"/>
      <x:c r="D40" s="2"/>
      <x:c r="E40" s="2"/>
      <x:c r="F40" s="35" t="str">
        <x:f>IF(AND(F19="",F31=""),"",IF(OR(F19="Incomplete",F31="Incomplete"),"Incomplete",SUM(F19,F31)))</x:f>
      </x:c>
      <x:c r="G40" s="2"/>
      <x:c r="H40" s="2"/>
      <x:c r="I40" s="2"/>
    </x:row>
    <x:row r="41" ht="27" customHeight="1">
      <x:c r="A41" s="2"/>
      <x:c r="B41" s="2" t="str">
        <x:v>Indirect cost</x:v>
      </x:c>
      <x:c r="C41" s="2"/>
      <x:c r="D41" s="2"/>
      <x:c r="E41" s="2"/>
      <x:c r="F41" s="35" t="str">
        <x:f>IF(F35="","",F35)</x:f>
      </x:c>
      <x:c r="G41" s="2"/>
      <x:c r="H41" s="2"/>
      <x:c r="I41" s="2"/>
    </x:row>
    <x:row r="42" ht="27" customHeight="1">
      <x:c r="A42" s="2"/>
      <x:c r="B42" s="2" t="str">
        <x:v>Tax</x:v>
      </x:c>
      <x:c r="C42" s="2"/>
      <x:c r="D42" s="2"/>
      <x:c r="E42" s="2"/>
      <x:c r="F42" s="35" t="str">
        <x:f>IF(F37="","",F37)</x:f>
      </x:c>
      <x:c r="G42" s="2"/>
      <x:c r="H42" s="2"/>
      <x:c r="I42" s="2"/>
    </x:row>
    <x:row r="43" ht="27" customHeight="1">
      <x:c r="A43" s="2"/>
      <x:c r="B43" s="33" t="str">
        <x:v>Total budget</x:v>
      </x:c>
      <x:c r="C43" s="33"/>
      <x:c r="D43" s="33"/>
      <x:c r="E43" s="33"/>
      <x:c r="F43" s="40" t="str">
        <x:f>IF(OR(F40="Incomplete",F41="Incomplete",F42="Incomplete"),"Incomplete",IF(COUNT(F40:F42)=0,"",SUM(F40:F42)))</x:f>
      </x:c>
      <x:c r="G43" s="2"/>
      <x:c r="H43" s="2"/>
      <x:c r="I43" s="2"/>
    </x:row>
    <x:row r="44" ht="27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40" customHeight="1">
      <x:c r="A45" s="6" t="str">
        <x:v>Finance review is separate from the arithmetic. Confirm currency, completeness, eligibility, co-funding, tax, indirect-cost rules, and official budget-format requirements.</x:v>
      </x:c>
      <x:c r="B45" s="6"/>
      <x:c r="C45" s="6"/>
      <x:c r="D45" s="6"/>
      <x:c r="E45" s="6"/>
      <x:c r="F45" s="6"/>
      <x:c r="G45" s="6"/>
      <x:c r="H45" s="6"/>
      <x:c r="I45" s="6"/>
    </x:row>
    <x:row r="46" ht="27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7" customHeight="1">
      <x:c r="A47" s="2" t="str">
        <x:v>Finance approval</x:v>
      </x:c>
      <x:c r="B47" s="22"/>
      <x:c r="C47" s="2"/>
      <x:c r="D47" s="2" t="str">
        <x:v>Reviewer</x:v>
      </x:c>
      <x:c r="E47" s="22"/>
      <x:c r="F47" s="22"/>
      <x:c r="G47" s="2" t="str">
        <x:v>Approval date</x:v>
      </x:c>
      <x:c r="H47" s="27"/>
      <x:c r="I47" s="2"/>
    </x:row>
    <x:row r="48" ht="27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30" customHeight="1">
      <x:c r="A49" s="2" t="str">
        <x:v>Review conditions</x:v>
      </x:c>
      <x:c r="B49" s="22"/>
      <x:c r="C49" s="22"/>
      <x:c r="D49" s="22"/>
      <x:c r="E49" s="22"/>
      <x:c r="F49" s="22"/>
      <x:c r="G49" s="22"/>
      <x:c r="H49" s="22"/>
      <x:c r="I49" s="22"/>
    </x:row>
    <x:row r="50" ht="30" customHeight="1">
      <x:c r="A50" s="2"/>
      <x:c r="B50" s="22"/>
      <x:c r="C50" s="22"/>
      <x:c r="D50" s="22"/>
      <x:c r="E50" s="22"/>
      <x:c r="F50" s="22"/>
      <x:c r="G50" s="22"/>
      <x:c r="H50" s="22"/>
      <x:c r="I50" s="22"/>
    </x:row>
    <x:row r="51" ht="27" customHeight="1">
      <x:c r="A51" s="2"/>
      <x:c r="B51" s="2"/>
      <x:c r="C51" s="2"/>
      <x:c r="D51" s="2"/>
      <x:c r="E51" s="2"/>
      <x:c r="F51" s="2"/>
      <x:c r="G51" s="2"/>
      <x:c r="H51" s="2"/>
      <x:c r="I51" s="2"/>
    </x:row>
  </x:sheetData>
  <x:mergeCells>
    <x:mergeCell ref="A4:I4"/>
    <x:mergeCell ref="E6:G6"/>
    <x:mergeCell ref="A8:I8"/>
    <x:mergeCell ref="A33:I33"/>
    <x:mergeCell ref="A45:I45"/>
    <x:mergeCell ref="E47:F47"/>
    <x:mergeCell ref="B49:I50"/>
  </x:mergeCells>
  <x:conditionalFormatting sqref="I11:I18">
    <x:cfRule type="expression" dxfId="1" priority="1">
      <x:formula>LEN(I11)&gt;0</x:formula>
    </x:cfRule>
  </x:conditionalFormatting>
  <x:conditionalFormatting sqref="I23:I30">
    <x:cfRule type="expression" dxfId="2" priority="2">
      <x:formula>LEN(I23)&gt;0</x:formula>
    </x:cfRule>
  </x:conditionalFormatting>
  <x:conditionalFormatting sqref="I35:I35">
    <x:cfRule type="expression" dxfId="3" priority="3">
      <x:formula>LEN(I35)&gt;0</x:formula>
    </x:cfRule>
  </x:conditionalFormatting>
  <x:conditionalFormatting sqref="I37:I37">
    <x:cfRule type="expression" dxfId="4" priority="4">
      <x:formula>LEN(I37)&gt;0</x:formula>
    </x:cfRule>
  </x:conditionalFormatting>
  <x:dataValidations count="3">
    <x:dataValidation type="list" sqref="H11:H18">
      <x:formula1>"To confirm,Allowable,Restricted,Not allowable"</x:formula1>
    </x:dataValidation>
    <x:dataValidation type="list" sqref="H23:H30">
      <x:formula1>"To confirm,Allowable,Restricted,Not allowable"</x:formula1>
    </x:dataValidation>
    <x:dataValidation type="list" sqref="B47">
      <x:formula1>"Pending,Approved,Changes required"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cd813bbf1f434fbf"/>
    <x:tablePart xmlns:r="http://schemas.openxmlformats.org/officeDocument/2006/relationships" r:id="R227e6c07e2bd4205"/>
  </x:tableParts>
</x:worksheet>
</file>

<file path=xl/worksheets/sheet5.xml><?xml version="1.0" encoding="utf-8"?>
<x:worksheet xmlns:x="http://schemas.openxmlformats.org/spreadsheetml/2006/main">
  <x:sheetPr>
    <x:tabColor rgb="FF01104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6" hidden="0" customWidth="1"/>
    <x:col min="2" max="2" width="40" hidden="0" customWidth="1"/>
    <x:col min="3" max="3" width="25" hidden="0" customWidth="1"/>
    <x:col min="4" max="4" width="17" hidden="0" customWidth="1"/>
    <x:col min="5" max="5" width="17" hidden="0" customWidth="1"/>
    <x:col min="6" max="6" width="28" hidden="0" customWidth="1"/>
    <x:col min="7" max="7" width="40" hidden="0" customWidth="1"/>
    <x:col min="8" max="8" width="23" hidden="0" customWidth="1"/>
    <x:col min="9" max="9" width="36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3" t="str">
        <x:v>Proposal timeline</x:v>
      </x:c>
      <x:c r="B2" s="3"/>
      <x:c r="C2" s="3"/>
      <x:c r="D2" s="3"/>
      <x:c r="E2" s="3"/>
      <x:c r="F2" s="3"/>
      <x:c r="G2" s="3"/>
      <x:c r="H2" s="3"/>
      <x:c r="I2" s="3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0" customHeight="1">
      <x:c r="A4" s="6" t="str">
        <x:v>Set actual dates and responsible roles. Dependencies are recorded by task ID. Review knock-on effects manually when a date changes.</x:v>
      </x:c>
      <x:c r="B4" s="6"/>
      <x:c r="C4" s="6"/>
      <x:c r="D4" s="6"/>
      <x:c r="E4" s="6"/>
      <x:c r="F4" s="6"/>
      <x:c r="G4" s="6"/>
      <x:c r="H4" s="6"/>
      <x:c r="I4" s="6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6" t="str">
        <x:v>Suggested task names are editable starting points. Include the official submission deadline and time zone in the final submission task. Date check flags only incomplete or reversed date pairs.</x:v>
      </x:c>
      <x:c r="B6" s="6"/>
      <x:c r="C6" s="6"/>
      <x:c r="D6" s="6"/>
      <x:c r="E6" s="6"/>
      <x:c r="F6" s="6"/>
      <x:c r="G6" s="6"/>
      <x:c r="H6" s="6"/>
      <x:c r="I6" s="6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7" t="str">
        <x:v>Task ID</x:v>
      </x:c>
      <x:c r="B8" s="18" t="str">
        <x:v>Task / milestone</x:v>
      </x:c>
      <x:c r="C8" s="18" t="str">
        <x:v>Owner</x:v>
      </x:c>
      <x:c r="D8" s="18" t="str">
        <x:v>Start date</x:v>
      </x:c>
      <x:c r="E8" s="18" t="str">
        <x:v>Due date</x:v>
      </x:c>
      <x:c r="F8" s="18" t="str">
        <x:v>Dependency IDs</x:v>
      </x:c>
      <x:c r="G8" s="18" t="str">
        <x:v>Deliverable / acceptance</x:v>
      </x:c>
      <x:c r="H8" s="18" t="str">
        <x:v>Status</x:v>
      </x:c>
      <x:c r="I8" s="19" t="str">
        <x:v>Date check</x:v>
      </x:c>
    </x:row>
    <x:row r="9" ht="48" customHeight="1">
      <x:c r="A9" s="22" t="str">
        <x:v>T01</x:v>
      </x:c>
      <x:c r="B9" s="22" t="str">
        <x:v>Review opportunity and make go/no-go decision</x:v>
      </x:c>
      <x:c r="C9" s="22"/>
      <x:c r="D9" s="27"/>
      <x:c r="E9" s="27"/>
      <x:c r="F9" s="22"/>
      <x:c r="G9" s="22"/>
      <x:c r="H9" s="22"/>
      <x:c r="I9" s="24" t="str">
        <x:f>IF(COUNTA(D9:E9)=0,"",IF(COUNT(D9:E9)&lt;2,"Enter both dates",IF(E9&lt;D9,"Due date precedes start","")))</x:f>
      </x:c>
    </x:row>
    <x:row r="10" ht="48" customHeight="1">
      <x:c r="A10" s="22" t="str">
        <x:v>T02</x:v>
      </x:c>
      <x:c r="B10" s="22" t="str">
        <x:v>Map requirements and confirm evidence</x:v>
      </x:c>
      <x:c r="C10" s="22"/>
      <x:c r="D10" s="27"/>
      <x:c r="E10" s="27"/>
      <x:c r="F10" s="22"/>
      <x:c r="G10" s="22"/>
      <x:c r="H10" s="22"/>
      <x:c r="I10" s="24" t="str">
        <x:f>IF(COUNTA(D10:E10)=0,"",IF(COUNT(D10:E10)&lt;2,"Enter both dates",IF(E10&lt;D10,"Due date precedes start","")))</x:f>
      </x:c>
    </x:row>
    <x:row r="11" ht="48" customHeight="1">
      <x:c r="A11" s="22" t="str">
        <x:v>T03</x:v>
      </x:c>
      <x:c r="B11" s="22" t="str">
        <x:v>Draft technical / program response</x:v>
      </x:c>
      <x:c r="C11" s="22"/>
      <x:c r="D11" s="27"/>
      <x:c r="E11" s="27"/>
      <x:c r="F11" s="22"/>
      <x:c r="G11" s="22"/>
      <x:c r="H11" s="22"/>
      <x:c r="I11" s="24" t="str">
        <x:f>IF(COUNTA(D11:E11)=0,"",IF(COUNT(D11:E11)&lt;2,"Enter both dates",IF(E11&lt;D11,"Due date precedes start","")))</x:f>
      </x:c>
    </x:row>
    <x:row r="12" ht="48" customHeight="1">
      <x:c r="A12" s="22" t="str">
        <x:v>T04</x:v>
      </x:c>
      <x:c r="B12" s="22" t="str">
        <x:v>Prepare and review budget</x:v>
      </x:c>
      <x:c r="C12" s="22"/>
      <x:c r="D12" s="27"/>
      <x:c r="E12" s="27"/>
      <x:c r="F12" s="22"/>
      <x:c r="G12" s="22"/>
      <x:c r="H12" s="22"/>
      <x:c r="I12" s="24" t="str">
        <x:f>IF(COUNTA(D12:E12)=0,"",IF(COUNT(D12:E12)&lt;2,"Enter both dates",IF(E12&lt;D12,"Due date precedes start","")))</x:f>
      </x:c>
    </x:row>
    <x:row r="13" ht="48" customHeight="1">
      <x:c r="A13" s="22" t="str">
        <x:v>T05</x:v>
      </x:c>
      <x:c r="B13" s="22" t="str">
        <x:v>Complete compliance and quality review</x:v>
      </x:c>
      <x:c r="C13" s="22"/>
      <x:c r="D13" s="27"/>
      <x:c r="E13" s="27"/>
      <x:c r="F13" s="22"/>
      <x:c r="G13" s="22"/>
      <x:c r="H13" s="22"/>
      <x:c r="I13" s="24" t="str">
        <x:f>IF(COUNTA(D13:E13)=0,"",IF(COUNT(D13:E13)&lt;2,"Enter both dates",IF(E13&lt;D13,"Due date precedes start","")))</x:f>
      </x:c>
    </x:row>
    <x:row r="14" ht="48" customHeight="1">
      <x:c r="A14" s="22" t="str">
        <x:v>T06</x:v>
      </x:c>
      <x:c r="B14" s="22" t="str">
        <x:v>Obtain authorized submission approval</x:v>
      </x:c>
      <x:c r="C14" s="22"/>
      <x:c r="D14" s="27"/>
      <x:c r="E14" s="27"/>
      <x:c r="F14" s="22"/>
      <x:c r="G14" s="22"/>
      <x:c r="H14" s="22"/>
      <x:c r="I14" s="24" t="str">
        <x:f>IF(COUNTA(D14:E14)=0,"",IF(COUNT(D14:E14)&lt;2,"Enter both dates",IF(E14&lt;D14,"Due date precedes start","")))</x:f>
      </x:c>
    </x:row>
    <x:row r="15" ht="48" customHeight="1">
      <x:c r="A15" s="22" t="str">
        <x:v>T07</x:v>
      </x:c>
      <x:c r="B15" s="22" t="str">
        <x:v>Submit and retain confirmation</x:v>
      </x:c>
      <x:c r="C15" s="22"/>
      <x:c r="D15" s="27"/>
      <x:c r="E15" s="27"/>
      <x:c r="F15" s="22"/>
      <x:c r="G15" s="22"/>
      <x:c r="H15" s="22"/>
      <x:c r="I15" s="24" t="str">
        <x:f>IF(COUNTA(D15:E15)=0,"",IF(COUNT(D15:E15)&lt;2,"Enter both dates",IF(E15&lt;D15,"Due date precedes start","")))</x:f>
      </x:c>
    </x:row>
    <x:row r="16" ht="48" customHeight="1">
      <x:c r="A16" s="22"/>
      <x:c r="B16" s="22"/>
      <x:c r="C16" s="22"/>
      <x:c r="D16" s="27"/>
      <x:c r="E16" s="27"/>
      <x:c r="F16" s="22"/>
      <x:c r="G16" s="22"/>
      <x:c r="H16" s="22"/>
      <x:c r="I16" s="24" t="str">
        <x:f>IF(COUNTA(D16:E16)=0,"",IF(COUNT(D16:E16)&lt;2,"Enter both dates",IF(E16&lt;D16,"Due date precedes start","")))</x:f>
      </x:c>
    </x:row>
    <x:row r="17" ht="48" customHeight="1">
      <x:c r="A17" s="22"/>
      <x:c r="B17" s="22"/>
      <x:c r="C17" s="22"/>
      <x:c r="D17" s="27"/>
      <x:c r="E17" s="27"/>
      <x:c r="F17" s="22"/>
      <x:c r="G17" s="22"/>
      <x:c r="H17" s="22"/>
      <x:c r="I17" s="24" t="str">
        <x:f>IF(COUNTA(D17:E17)=0,"",IF(COUNT(D17:E17)&lt;2,"Enter both dates",IF(E17&lt;D17,"Due date precedes start","")))</x:f>
      </x:c>
    </x:row>
    <x:row r="18" ht="48" customHeight="1">
      <x:c r="A18" s="22"/>
      <x:c r="B18" s="22"/>
      <x:c r="C18" s="22"/>
      <x:c r="D18" s="27"/>
      <x:c r="E18" s="27"/>
      <x:c r="F18" s="22"/>
      <x:c r="G18" s="22"/>
      <x:c r="H18" s="22"/>
      <x:c r="I18" s="24" t="str">
        <x:f>IF(COUNTA(D18:E18)=0,"",IF(COUNT(D18:E18)&lt;2,"Enter both dates",IF(E18&lt;D18,"Due date precedes start","")))</x:f>
      </x:c>
    </x:row>
    <x:row r="19" ht="48" customHeight="1">
      <x:c r="A19" s="22"/>
      <x:c r="B19" s="22"/>
      <x:c r="C19" s="22"/>
      <x:c r="D19" s="27"/>
      <x:c r="E19" s="27"/>
      <x:c r="F19" s="22"/>
      <x:c r="G19" s="22"/>
      <x:c r="H19" s="22"/>
      <x:c r="I19" s="24" t="str">
        <x:f>IF(COUNTA(D19:E19)=0,"",IF(COUNT(D19:E19)&lt;2,"Enter both dates",IF(E19&lt;D19,"Due date precedes start","")))</x:f>
      </x:c>
    </x:row>
    <x:row r="20" ht="48" customHeight="1">
      <x:c r="A20" s="22"/>
      <x:c r="B20" s="22"/>
      <x:c r="C20" s="22"/>
      <x:c r="D20" s="27"/>
      <x:c r="E20" s="27"/>
      <x:c r="F20" s="22"/>
      <x:c r="G20" s="22"/>
      <x:c r="H20" s="22"/>
      <x:c r="I20" s="24" t="str">
        <x:f>IF(COUNTA(D20:E20)=0,"",IF(COUNT(D20:E20)&lt;2,"Enter both dates",IF(E20&lt;D20,"Due date precedes start","")))</x:f>
      </x:c>
    </x:row>
    <x:row r="21" ht="48" customHeight="1">
      <x:c r="A21" s="22"/>
      <x:c r="B21" s="22"/>
      <x:c r="C21" s="22"/>
      <x:c r="D21" s="27"/>
      <x:c r="E21" s="27"/>
      <x:c r="F21" s="22"/>
      <x:c r="G21" s="22"/>
      <x:c r="H21" s="22"/>
      <x:c r="I21" s="24" t="str">
        <x:f>IF(COUNTA(D21:E21)=0,"",IF(COUNT(D21:E21)&lt;2,"Enter both dates",IF(E21&lt;D21,"Due date precedes start","")))</x:f>
      </x:c>
    </x:row>
    <x:row r="22" ht="48" customHeight="1">
      <x:c r="A22" s="22"/>
      <x:c r="B22" s="22"/>
      <x:c r="C22" s="22"/>
      <x:c r="D22" s="27"/>
      <x:c r="E22" s="27"/>
      <x:c r="F22" s="22"/>
      <x:c r="G22" s="22"/>
      <x:c r="H22" s="22"/>
      <x:c r="I22" s="24" t="str">
        <x:f>IF(COUNTA(D22:E22)=0,"",IF(COUNT(D22:E22)&lt;2,"Enter both dates",IF(E22&lt;D22,"Due date precedes start","")))</x:f>
      </x:c>
    </x:row>
    <x:row r="23" ht="48" customHeight="1">
      <x:c r="A23" s="22"/>
      <x:c r="B23" s="22"/>
      <x:c r="C23" s="22"/>
      <x:c r="D23" s="27"/>
      <x:c r="E23" s="27"/>
      <x:c r="F23" s="22"/>
      <x:c r="G23" s="22"/>
      <x:c r="H23" s="22"/>
      <x:c r="I23" s="24" t="str">
        <x:f>IF(COUNTA(D23:E23)=0,"",IF(COUNT(D23:E23)&lt;2,"Enter both dates",IF(E23&lt;D23,"Due date precedes start","")))</x:f>
      </x:c>
    </x:row>
    <x:row r="24" ht="48" customHeight="1">
      <x:c r="A24" s="22"/>
      <x:c r="B24" s="22"/>
      <x:c r="C24" s="22"/>
      <x:c r="D24" s="27"/>
      <x:c r="E24" s="27"/>
      <x:c r="F24" s="22"/>
      <x:c r="G24" s="22"/>
      <x:c r="H24" s="22"/>
      <x:c r="I24" s="24" t="str">
        <x:f>IF(COUNTA(D24:E24)=0,"",IF(COUNT(D24:E24)&lt;2,"Enter both dates",IF(E24&lt;D24,"Due date precedes start","")))</x:f>
      </x:c>
    </x:row>
    <x:row r="25" ht="48" customHeight="1">
      <x:c r="A25" s="22"/>
      <x:c r="B25" s="22"/>
      <x:c r="C25" s="22"/>
      <x:c r="D25" s="27"/>
      <x:c r="E25" s="27"/>
      <x:c r="F25" s="22"/>
      <x:c r="G25" s="22"/>
      <x:c r="H25" s="22"/>
      <x:c r="I25" s="24" t="str">
        <x:f>IF(COUNTA(D25:E25)=0,"",IF(COUNT(D25:E25)&lt;2,"Enter both dates",IF(E25&lt;D25,"Due date precedes start","")))</x:f>
      </x:c>
    </x:row>
    <x:row r="26" ht="48" customHeight="1">
      <x:c r="A26" s="22"/>
      <x:c r="B26" s="22"/>
      <x:c r="C26" s="22"/>
      <x:c r="D26" s="27"/>
      <x:c r="E26" s="27"/>
      <x:c r="F26" s="22"/>
      <x:c r="G26" s="22"/>
      <x:c r="H26" s="22"/>
      <x:c r="I26" s="24" t="str">
        <x:f>IF(COUNTA(D26:E26)=0,"",IF(COUNT(D26:E26)&lt;2,"Enter both dates",IF(E26&lt;D26,"Due date precedes start","")))</x:f>
      </x:c>
    </x:row>
    <x:row r="27" ht="48" customHeight="1">
      <x:c r="A27" s="22"/>
      <x:c r="B27" s="22"/>
      <x:c r="C27" s="22"/>
      <x:c r="D27" s="27"/>
      <x:c r="E27" s="27"/>
      <x:c r="F27" s="22"/>
      <x:c r="G27" s="22"/>
      <x:c r="H27" s="22"/>
      <x:c r="I27" s="24" t="str">
        <x:f>IF(COUNTA(D27:E27)=0,"",IF(COUNT(D27:E27)&lt;2,"Enter both dates",IF(E27&lt;D27,"Due date precedes start","")))</x:f>
      </x:c>
    </x:row>
    <x:row r="28" ht="27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7" customHeight="1">
      <x:c r="A29" s="6" t="str">
        <x:v>Submission readiness also depends on required approvals, attachments, portal access, and confirmation of successful receipt. The date check does not certify readiness.</x:v>
      </x:c>
      <x:c r="B29" s="6"/>
      <x:c r="C29" s="6"/>
      <x:c r="D29" s="6"/>
      <x:c r="E29" s="6"/>
      <x:c r="F29" s="6"/>
      <x:c r="G29" s="6"/>
      <x:c r="H29" s="6"/>
      <x:c r="I29" s="6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mergeCells>
    <x:mergeCell ref="A4:I4"/>
    <x:mergeCell ref="A6:I6"/>
    <x:mergeCell ref="A29:I29"/>
  </x:mergeCells>
  <x:conditionalFormatting sqref="I9:I27">
    <x:cfRule type="expression" dxfId="5" priority="1">
      <x:formula>LEN(I9)&gt;0</x:formula>
    </x:cfRule>
  </x:conditionalFormatting>
  <x:conditionalFormatting sqref="H9:H27">
    <x:cfRule type="containsText" dxfId="6" priority="2" operator="containsText" text="Blocked"/>
  </x:conditionalFormatting>
  <x:dataValidations count="1">
    <x:dataValidation type="list" sqref="H9:H27">
      <x:formula1>"Not started,In progress,In review,Complete,Blocked"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50645dee434563"/>
  </x:tableParts>
</x:worksheet>
</file>

<file path=xl/worksheets/sheet6.xml><?xml version="1.0" encoding="utf-8"?>
<x:worksheet xmlns:x="http://schemas.openxmlformats.org/spreadsheetml/2006/main">
  <x:sheetPr>
    <x:tabColor rgb="FF01104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40" hidden="0" customWidth="1"/>
    <x:col min="4" max="4" width="43" hidden="0" customWidth="1"/>
    <x:col min="5" max="5" width="20" hidden="0" customWidth="1"/>
    <x:col min="6" max="6" width="20" hidden="0" customWidth="1"/>
    <x:col min="7" max="7" width="17" hidden="0" customWidth="1"/>
    <x:col min="8" max="8" width="33" hidden="0" customWidth="1"/>
    <x:col min="9" max="9" width="35" hidden="0" customWidth="1"/>
    <x:col min="10" max="10" width="23" hidden="0" customWidth="1"/>
    <x:col min="11" max="11" width="24" hidden="0" customWidth="1"/>
    <x:col min="12" max="12" width="36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1" customHeight="1">
      <x:c r="A2" s="3" t="str">
        <x:v>Results framework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40" customHeight="1">
      <x:c r="A4" s="6" t="str">
        <x:v>Rows 9–10 are fictional examples showing the difference between an output and an outcome. Replace them, and define numeric targets only when supported.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0" customHeight="1">
      <x:c r="A6" s="6" t="str">
        <x:v>Baseline and target should specify a value, unit, population, and period. Define the indicator consistently with the intended result and evidence collection method.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2" customHeight="1">
      <x:c r="A8" s="17" t="str">
        <x:v>Result ID</x:v>
      </x:c>
      <x:c r="B8" s="18" t="str">
        <x:v>Level</x:v>
      </x:c>
      <x:c r="C8" s="18" t="str">
        <x:v>Result statement</x:v>
      </x:c>
      <x:c r="D8" s="18" t="str">
        <x:v>Indicator definition</x:v>
      </x:c>
      <x:c r="E8" s="18" t="str">
        <x:v>Baseline / date</x:v>
      </x:c>
      <x:c r="F8" s="18" t="str">
        <x:v>Target / period</x:v>
      </x:c>
      <x:c r="G8" s="18" t="str">
        <x:v>Target due</x:v>
      </x:c>
      <x:c r="H8" s="18" t="str">
        <x:v>Data source</x:v>
      </x:c>
      <x:c r="I8" s="18" t="str">
        <x:v>Collection method</x:v>
      </x:c>
      <x:c r="J8" s="18" t="str">
        <x:v>Frequency</x:v>
      </x:c>
      <x:c r="K8" s="18" t="str">
        <x:v>Responsible role</x:v>
      </x:c>
      <x:c r="L8" s="19" t="str">
        <x:v>Assumptions / risks</x:v>
      </x:c>
    </x:row>
    <x:row r="9" ht="65" customHeight="1">
      <x:c r="A9" s="22" t="str">
        <x:v>EX-OUT</x:v>
      </x:c>
      <x:c r="B9" s="22" t="str">
        <x:v>Output</x:v>
      </x:c>
      <x:c r="C9" s="22" t="str">
        <x:v>Fictional example: staff complete training</x:v>
      </x:c>
      <x:c r="D9" s="22" t="str">
        <x:v>Number of staff completing all required sessions</x:v>
      </x:c>
      <x:c r="E9" s="22"/>
      <x:c r="F9" s="22"/>
      <x:c r="G9" s="27"/>
      <x:c r="H9" s="22" t="str">
        <x:v>Attendance and completion records</x:v>
      </x:c>
      <x:c r="I9" s="22" t="str">
        <x:v>Count unique completions against the agreed rule</x:v>
      </x:c>
      <x:c r="J9" s="22" t="str">
        <x:v>After each cohort</x:v>
      </x:c>
      <x:c r="K9" s="22" t="str">
        <x:v>[Assign role]</x:v>
      </x:c>
      <x:c r="L9" s="22" t="str">
        <x:v>Fictional example. Define completion criteria.</x:v>
      </x:c>
    </x:row>
    <x:row r="10" ht="65" customHeight="1">
      <x:c r="A10" s="22" t="str">
        <x:v>EX-OC</x:v>
      </x:c>
      <x:c r="B10" s="22" t="str">
        <x:v>Outcome</x:v>
      </x:c>
      <x:c r="C10" s="22" t="str">
        <x:v>Fictional example: trained staff apply the new process</x:v>
      </x:c>
      <x:c r="D10" s="22" t="str">
        <x:v>Share of trained staff meeting the defined practice standard</x:v>
      </x:c>
      <x:c r="E10" s="22"/>
      <x:c r="F10" s="22"/>
      <x:c r="G10" s="27"/>
      <x:c r="H10" s="22" t="str">
        <x:v>Follow-up observation record</x:v>
      </x:c>
      <x:c r="I10" s="22" t="str">
        <x:v>Assess the agreed standard and record numerator / denominator</x:v>
      </x:c>
      <x:c r="J10" s="22" t="str">
        <x:v>[Set interval]</x:v>
      </x:c>
      <x:c r="K10" s="22" t="str">
        <x:v>[Assign role]</x:v>
      </x:c>
      <x:c r="L10" s="22" t="str">
        <x:v>Fictional example. Access and follow-up participation must be feasible.</x:v>
      </x:c>
    </x:row>
    <x:row r="11" ht="65" customHeight="1">
      <x:c r="A11" s="22"/>
      <x:c r="B11" s="22"/>
      <x:c r="C11" s="22"/>
      <x:c r="D11" s="22"/>
      <x:c r="E11" s="22"/>
      <x:c r="F11" s="22"/>
      <x:c r="G11" s="27"/>
      <x:c r="H11" s="22"/>
      <x:c r="I11" s="22"/>
      <x:c r="J11" s="22"/>
      <x:c r="K11" s="22"/>
      <x:c r="L11" s="22"/>
    </x:row>
    <x:row r="12" ht="65" customHeight="1">
      <x:c r="A12" s="22"/>
      <x:c r="B12" s="22"/>
      <x:c r="C12" s="22"/>
      <x:c r="D12" s="22"/>
      <x:c r="E12" s="22"/>
      <x:c r="F12" s="22"/>
      <x:c r="G12" s="27"/>
      <x:c r="H12" s="22"/>
      <x:c r="I12" s="22"/>
      <x:c r="J12" s="22"/>
      <x:c r="K12" s="22"/>
      <x:c r="L12" s="22"/>
    </x:row>
    <x:row r="13" ht="65" customHeight="1">
      <x:c r="A13" s="22"/>
      <x:c r="B13" s="22"/>
      <x:c r="C13" s="22"/>
      <x:c r="D13" s="22"/>
      <x:c r="E13" s="22"/>
      <x:c r="F13" s="22"/>
      <x:c r="G13" s="27"/>
      <x:c r="H13" s="22"/>
      <x:c r="I13" s="22"/>
      <x:c r="J13" s="22"/>
      <x:c r="K13" s="22"/>
      <x:c r="L13" s="22"/>
    </x:row>
    <x:row r="14" ht="65" customHeight="1">
      <x:c r="A14" s="22"/>
      <x:c r="B14" s="22"/>
      <x:c r="C14" s="22"/>
      <x:c r="D14" s="22"/>
      <x:c r="E14" s="22"/>
      <x:c r="F14" s="22"/>
      <x:c r="G14" s="27"/>
      <x:c r="H14" s="22"/>
      <x:c r="I14" s="22"/>
      <x:c r="J14" s="22"/>
      <x:c r="K14" s="22"/>
      <x:c r="L14" s="22"/>
    </x:row>
    <x:row r="15" ht="65" customHeight="1">
      <x:c r="A15" s="22"/>
      <x:c r="B15" s="22"/>
      <x:c r="C15" s="22"/>
      <x:c r="D15" s="22"/>
      <x:c r="E15" s="22"/>
      <x:c r="F15" s="22"/>
      <x:c r="G15" s="27"/>
      <x:c r="H15" s="22"/>
      <x:c r="I15" s="22"/>
      <x:c r="J15" s="22"/>
      <x:c r="K15" s="22"/>
      <x:c r="L15" s="22"/>
    </x:row>
    <x:row r="16" ht="65" customHeight="1">
      <x:c r="A16" s="22"/>
      <x:c r="B16" s="22"/>
      <x:c r="C16" s="22"/>
      <x:c r="D16" s="22"/>
      <x:c r="E16" s="22"/>
      <x:c r="F16" s="22"/>
      <x:c r="G16" s="27"/>
      <x:c r="H16" s="22"/>
      <x:c r="I16" s="22"/>
      <x:c r="J16" s="22"/>
      <x:c r="K16" s="22"/>
      <x:c r="L16" s="22"/>
    </x:row>
    <x:row r="17" ht="65" customHeight="1">
      <x:c r="A17" s="22"/>
      <x:c r="B17" s="22"/>
      <x:c r="C17" s="22"/>
      <x:c r="D17" s="22"/>
      <x:c r="E17" s="22"/>
      <x:c r="F17" s="22"/>
      <x:c r="G17" s="27"/>
      <x:c r="H17" s="22"/>
      <x:c r="I17" s="22"/>
      <x:c r="J17" s="22"/>
      <x:c r="K17" s="22"/>
      <x:c r="L17" s="22"/>
    </x:row>
    <x:row r="18" ht="65" customHeight="1">
      <x:c r="A18" s="22"/>
      <x:c r="B18" s="22"/>
      <x:c r="C18" s="22"/>
      <x:c r="D18" s="22"/>
      <x:c r="E18" s="22"/>
      <x:c r="F18" s="22"/>
      <x:c r="G18" s="27"/>
      <x:c r="H18" s="22"/>
      <x:c r="I18" s="22"/>
      <x:c r="J18" s="22"/>
      <x:c r="K18" s="22"/>
      <x:c r="L18" s="22"/>
    </x:row>
    <x:row r="19" ht="65" customHeight="1">
      <x:c r="A19" s="22"/>
      <x:c r="B19" s="22"/>
      <x:c r="C19" s="22"/>
      <x:c r="D19" s="22"/>
      <x:c r="E19" s="22"/>
      <x:c r="F19" s="22"/>
      <x:c r="G19" s="27"/>
      <x:c r="H19" s="22"/>
      <x:c r="I19" s="22"/>
      <x:c r="J19" s="22"/>
      <x:c r="K19" s="22"/>
      <x:c r="L19" s="22"/>
    </x:row>
    <x:row r="20" ht="65" customHeight="1">
      <x:c r="A20" s="22"/>
      <x:c r="B20" s="22"/>
      <x:c r="C20" s="22"/>
      <x:c r="D20" s="22"/>
      <x:c r="E20" s="22"/>
      <x:c r="F20" s="22"/>
      <x:c r="G20" s="27"/>
      <x:c r="H20" s="22"/>
      <x:c r="I20" s="22"/>
      <x:c r="J20" s="22"/>
      <x:c r="K20" s="22"/>
      <x:c r="L20" s="22"/>
    </x:row>
    <x:row r="21" ht="65" customHeight="1">
      <x:c r="A21" s="22"/>
      <x:c r="B21" s="22"/>
      <x:c r="C21" s="22"/>
      <x:c r="D21" s="22"/>
      <x:c r="E21" s="22"/>
      <x:c r="F21" s="22"/>
      <x:c r="G21" s="27"/>
      <x:c r="H21" s="22"/>
      <x:c r="I21" s="22"/>
      <x:c r="J21" s="22"/>
      <x:c r="K21" s="22"/>
      <x:c r="L21" s="22"/>
    </x:row>
    <x:row r="22" ht="65" customHeight="1">
      <x:c r="A22" s="22"/>
      <x:c r="B22" s="22"/>
      <x:c r="C22" s="22"/>
      <x:c r="D22" s="22"/>
      <x:c r="E22" s="22"/>
      <x:c r="F22" s="22"/>
      <x:c r="G22" s="27"/>
      <x:c r="H22" s="22"/>
      <x:c r="I22" s="22"/>
      <x:c r="J22" s="22"/>
      <x:c r="K22" s="22"/>
      <x:c r="L22" s="22"/>
    </x:row>
    <x:row r="23" ht="65" customHeight="1">
      <x:c r="A23" s="22"/>
      <x:c r="B23" s="22"/>
      <x:c r="C23" s="22"/>
      <x:c r="D23" s="22"/>
      <x:c r="E23" s="22"/>
      <x:c r="F23" s="22"/>
      <x:c r="G23" s="27"/>
      <x:c r="H23" s="22"/>
      <x:c r="I23" s="22"/>
      <x:c r="J23" s="22"/>
      <x:c r="K23" s="22"/>
      <x:c r="L23" s="22"/>
    </x:row>
    <x:row r="24" ht="65" customHeight="1">
      <x:c r="A24" s="22"/>
      <x:c r="B24" s="22"/>
      <x:c r="C24" s="22"/>
      <x:c r="D24" s="22"/>
      <x:c r="E24" s="22"/>
      <x:c r="F24" s="22"/>
      <x:c r="G24" s="27"/>
      <x:c r="H24" s="22"/>
      <x:c r="I24" s="22"/>
      <x:c r="J24" s="22"/>
      <x:c r="K24" s="22"/>
      <x:c r="L24" s="22"/>
    </x:row>
    <x:row r="25" ht="65" customHeight="1">
      <x:c r="A25" s="22"/>
      <x:c r="B25" s="22"/>
      <x:c r="C25" s="22"/>
      <x:c r="D25" s="22"/>
      <x:c r="E25" s="22"/>
      <x:c r="F25" s="22"/>
      <x:c r="G25" s="27"/>
      <x:c r="H25" s="22"/>
      <x:c r="I25" s="22"/>
      <x:c r="J25" s="22"/>
      <x:c r="K25" s="22"/>
      <x:c r="L25" s="22"/>
    </x:row>
    <x:row r="26" ht="65" customHeight="1">
      <x:c r="A26" s="22"/>
      <x:c r="B26" s="22"/>
      <x:c r="C26" s="22"/>
      <x:c r="D26" s="22"/>
      <x:c r="E26" s="22"/>
      <x:c r="F26" s="22"/>
      <x:c r="G26" s="27"/>
      <x:c r="H26" s="22"/>
      <x:c r="I26" s="22"/>
      <x:c r="J26" s="22"/>
      <x:c r="K26" s="22"/>
      <x:c r="L26" s="2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39" customHeight="1">
      <x:c r="A28" s="6" t="str">
        <x:v>Record disaggregation, data quality checks, consent, or safeguarding requirements in the method or assumptions fields when relevant. Avoid collecting unnecessary personal information.</x:v>
      </x:c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</x:sheetData>
  <x:mergeCells>
    <x:mergeCell ref="A4:L4"/>
    <x:mergeCell ref="A6:L6"/>
    <x:mergeCell ref="A28:L28"/>
  </x:mergeCells>
  <x:dataValidations count="1">
    <x:dataValidation type="list" sqref="B9:B26">
      <x:formula1>"Output,Outcome,Impact"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bc72ad85a3403d"/>
  </x:tableParts>
</x:worksheet>
</file>